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2056" windowHeight="7644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3" i="1"/>
  <c r="K2" i="1"/>
</calcChain>
</file>

<file path=xl/sharedStrings.xml><?xml version="1.0" encoding="utf-8"?>
<sst xmlns="http://schemas.openxmlformats.org/spreadsheetml/2006/main" count="71" uniqueCount="52">
  <si>
    <t>編號 Serail #</t>
  </si>
  <si>
    <t>學所
Department</t>
  </si>
  <si>
    <t>學號  Student ID #</t>
  </si>
  <si>
    <t>姓名 Name</t>
  </si>
  <si>
    <t>身分證字號
居留證號碼Escort number</t>
  </si>
  <si>
    <t>休閒褲2*350元  2 Pants  NT$700</t>
  </si>
  <si>
    <t>短袖上衣2*280元     2 Polo Shirts- Short Sleeve NT$560</t>
  </si>
  <si>
    <t xml:space="preserve">長袖上衣2*370元     2 Polo Shirts- Long Sleeve NT$740 </t>
  </si>
  <si>
    <t xml:space="preserve">校服費(學生50%+學校50%)   Total Fees   </t>
  </si>
  <si>
    <r>
      <t xml:space="preserve">補助學生付50%制服費金額    </t>
    </r>
    <r>
      <rPr>
        <sz val="10"/>
        <rFont val="標楷體"/>
        <family val="4"/>
        <charset val="136"/>
      </rPr>
      <t xml:space="preserve">The  </t>
    </r>
    <r>
      <rPr>
        <sz val="9"/>
        <rFont val="標楷體"/>
        <family val="4"/>
        <charset val="136"/>
      </rPr>
      <t>University Pays 50% of the Total Fees</t>
    </r>
  </si>
  <si>
    <t>請出納組查核學費繳費狀態 Has the Student Paid Tuition and Fees?</t>
  </si>
  <si>
    <t>備註 Remark</t>
  </si>
  <si>
    <t>人類發展與心理學系碩士班臨床心理學組</t>
  </si>
  <si>
    <t>113218203</t>
  </si>
  <si>
    <t>吳蕙宇</t>
  </si>
  <si>
    <t>分子生物暨人類遺傳學系碩士班</t>
  </si>
  <si>
    <t>113207102</t>
  </si>
  <si>
    <t>林韋婷</t>
  </si>
  <si>
    <t>112727113</t>
  </si>
  <si>
    <t>MAMOONA HAIDER</t>
  </si>
  <si>
    <t>生物醫學暨工程學系碩士班</t>
  </si>
  <si>
    <t>112337106</t>
  </si>
  <si>
    <t>AMINA NISA</t>
  </si>
  <si>
    <t>東方語文學系碩士班</t>
  </si>
  <si>
    <t>113216102</t>
  </si>
  <si>
    <t>莫叡蓉</t>
  </si>
  <si>
    <t>社會工作學系碩士班</t>
  </si>
  <si>
    <t>113215104</t>
  </si>
  <si>
    <t>陳婷婷</t>
  </si>
  <si>
    <t>傳播學系碩士班</t>
  </si>
  <si>
    <t>112821107</t>
  </si>
  <si>
    <t>HUSSAIN SYED AATIF</t>
  </si>
  <si>
    <t>宗教與人文研究所碩士班</t>
  </si>
  <si>
    <t>113228101</t>
  </si>
  <si>
    <t>陳玉金</t>
  </si>
  <si>
    <t>0</t>
  </si>
  <si>
    <t>113216101</t>
  </si>
  <si>
    <t>SYUWI HUI CHEN DE FRANCO</t>
  </si>
  <si>
    <t>醫學系藥理暨毒理學碩士班</t>
  </si>
  <si>
    <t>113225101</t>
  </si>
  <si>
    <t>范駿廷</t>
  </si>
  <si>
    <t>醫學檢驗生物技術學系碩士班</t>
  </si>
  <si>
    <t>113202102</t>
  </si>
  <si>
    <t>蘇品維</t>
  </si>
  <si>
    <t>醫學資訊學系碩士班</t>
  </si>
  <si>
    <t>113206106</t>
  </si>
  <si>
    <t>陳瑩珊</t>
  </si>
  <si>
    <t>教育研究所碩士班</t>
  </si>
  <si>
    <t>113227101</t>
  </si>
  <si>
    <t>蔡蘋</t>
  </si>
  <si>
    <t>學生部分購買，應退制服費的金額。
Refundable Amount (50% of the Total Fees Minus the Amount Paid by Students)</t>
  </si>
  <si>
    <t>性別 Gender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</si>
</sst>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-&quot;₹&quot;\ * #,##0.00_-;\-&quot;₹&quot;\ * #,##0.00_-;_-&quot;₹&quot;\ * &quot;-&quot;??_-;_-@_-"/>
  </numFmts>
  <fonts count="55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0"/>
      <name val="Arial"/>
      <family val="2"/>
    </font>
    <font>
      <sz val="11"/>
      <color indexed="8"/>
      <name val="Calibri"/>
      <family val="2"/>
    </font>
    <font>
      <sz val="12"/>
      <color theme="0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  <font>
      <sz val="11"/>
      <color indexed="8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8"/>
      <color theme="3"/>
      <name val="新細明體"/>
      <family val="1"/>
      <charset val="136"/>
      <scheme val="maj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0"/>
      <color theme="1"/>
      <name val="標楷體"/>
      <family val="4"/>
      <charset val="136"/>
    </font>
    <font>
      <sz val="10"/>
      <name val="標楷體"/>
      <family val="4"/>
      <charset val="136"/>
    </font>
    <font>
      <u/>
      <sz val="12"/>
      <color theme="10"/>
      <name val="新細明體"/>
      <family val="2"/>
      <charset val="136"/>
      <scheme val="minor"/>
    </font>
    <font>
      <sz val="12"/>
      <color rgb="FF000000"/>
      <name val="新細明體"/>
      <family val="2"/>
      <charset val="136"/>
    </font>
    <font>
      <sz val="12"/>
      <color theme="1"/>
      <name val="新細明體"/>
      <family val="2"/>
      <scheme val="minor"/>
    </font>
    <font>
      <sz val="12"/>
      <name val="標楷體"/>
      <family val="4"/>
      <charset val="136"/>
    </font>
    <font>
      <sz val="18"/>
      <color theme="3"/>
      <name val="新細明體"/>
      <family val="2"/>
      <charset val="136"/>
      <scheme val="major"/>
    </font>
    <font>
      <sz val="11"/>
      <color indexed="8"/>
      <name val="新細明體"/>
      <family val="2"/>
      <scheme val="minor"/>
    </font>
    <font>
      <sz val="9"/>
      <name val="標楷體"/>
      <family val="4"/>
      <charset val="136"/>
    </font>
    <font>
      <sz val="12"/>
      <color theme="1"/>
      <name val="標楷體"/>
      <family val="4"/>
      <charset val="136"/>
    </font>
    <font>
      <u/>
      <sz val="12"/>
      <color theme="10"/>
      <name val="標楷體"/>
      <family val="4"/>
      <charset val="13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90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21" fillId="0" borderId="0"/>
    <xf numFmtId="0" fontId="25" fillId="0" borderId="0">
      <alignment vertical="center"/>
    </xf>
    <xf numFmtId="0" fontId="19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2" fillId="0" borderId="0" applyNumberFormat="0" applyFont="0" applyFill="0" applyBorder="0" applyAlignment="0" applyProtection="0"/>
    <xf numFmtId="0" fontId="19" fillId="0" borderId="0">
      <alignment vertical="center"/>
    </xf>
    <xf numFmtId="0" fontId="22" fillId="0" borderId="0" applyNumberFormat="0" applyFont="0" applyFill="0" applyBorder="0" applyAlignment="0" applyProtection="0"/>
    <xf numFmtId="0" fontId="21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3" fillId="0" borderId="0" applyFill="0" applyProtection="0"/>
    <xf numFmtId="0" fontId="20" fillId="0" borderId="0">
      <alignment vertical="center"/>
    </xf>
    <xf numFmtId="0" fontId="19" fillId="0" borderId="0">
      <alignment vertical="center"/>
    </xf>
    <xf numFmtId="0" fontId="21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>
      <alignment vertical="center"/>
    </xf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>
      <alignment vertical="center"/>
    </xf>
    <xf numFmtId="0" fontId="26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 applyNumberFormat="0" applyFont="0" applyFill="0" applyBorder="0" applyAlignment="0" applyProtection="0"/>
    <xf numFmtId="0" fontId="19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176" fontId="20" fillId="0" borderId="0" applyFont="0" applyFill="0" applyBorder="0" applyAlignment="0" applyProtection="0"/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9" fillId="8" borderId="8" applyNumberFormat="0" applyFont="0" applyAlignment="0" applyProtection="0">
      <alignment vertical="center"/>
    </xf>
    <xf numFmtId="0" fontId="19" fillId="8" borderId="8" applyNumberFormat="0" applyFont="0" applyAlignment="0" applyProtection="0">
      <alignment vertical="center"/>
    </xf>
    <xf numFmtId="0" fontId="19" fillId="8" borderId="8" applyNumberFormat="0" applyFont="0" applyAlignment="0" applyProtection="0">
      <alignment vertical="center"/>
    </xf>
    <xf numFmtId="0" fontId="19" fillId="8" borderId="8" applyNumberFormat="0" applyFont="0" applyAlignment="0" applyProtection="0">
      <alignment vertical="center"/>
    </xf>
    <xf numFmtId="0" fontId="19" fillId="8" borderId="8" applyNumberFormat="0" applyFont="0" applyAlignment="0" applyProtection="0">
      <alignment vertical="center"/>
    </xf>
    <xf numFmtId="0" fontId="19" fillId="8" borderId="8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" applyNumberFormat="0" applyFill="0" applyAlignment="0" applyProtection="0">
      <alignment vertical="center"/>
    </xf>
    <xf numFmtId="0" fontId="35" fillId="0" borderId="1" applyNumberFormat="0" applyFill="0" applyAlignment="0" applyProtection="0">
      <alignment vertical="center"/>
    </xf>
    <xf numFmtId="0" fontId="35" fillId="0" borderId="1" applyNumberFormat="0" applyFill="0" applyAlignment="0" applyProtection="0">
      <alignment vertical="center"/>
    </xf>
    <xf numFmtId="0" fontId="36" fillId="0" borderId="2" applyNumberFormat="0" applyFill="0" applyAlignment="0" applyProtection="0">
      <alignment vertical="center"/>
    </xf>
    <xf numFmtId="0" fontId="36" fillId="0" borderId="2" applyNumberFormat="0" applyFill="0" applyAlignment="0" applyProtection="0">
      <alignment vertical="center"/>
    </xf>
    <xf numFmtId="0" fontId="36" fillId="0" borderId="2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4" applyNumberFormat="0" applyAlignment="0" applyProtection="0">
      <alignment vertical="center"/>
    </xf>
    <xf numFmtId="0" fontId="39" fillId="5" borderId="4" applyNumberFormat="0" applyAlignment="0" applyProtection="0">
      <alignment vertical="center"/>
    </xf>
    <xf numFmtId="0" fontId="39" fillId="5" borderId="4" applyNumberFormat="0" applyAlignment="0" applyProtection="0">
      <alignment vertical="center"/>
    </xf>
    <xf numFmtId="0" fontId="40" fillId="6" borderId="5" applyNumberFormat="0" applyAlignment="0" applyProtection="0">
      <alignment vertical="center"/>
    </xf>
    <xf numFmtId="0" fontId="40" fillId="6" borderId="5" applyNumberFormat="0" applyAlignment="0" applyProtection="0">
      <alignment vertical="center"/>
    </xf>
    <xf numFmtId="0" fontId="40" fillId="6" borderId="5" applyNumberFormat="0" applyAlignment="0" applyProtection="0">
      <alignment vertical="center"/>
    </xf>
    <xf numFmtId="0" fontId="41" fillId="7" borderId="7" applyNumberFormat="0" applyAlignment="0" applyProtection="0">
      <alignment vertical="center"/>
    </xf>
    <xf numFmtId="0" fontId="41" fillId="7" borderId="7" applyNumberFormat="0" applyAlignment="0" applyProtection="0">
      <alignment vertical="center"/>
    </xf>
    <xf numFmtId="0" fontId="41" fillId="7" borderId="7" applyNumberFormat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>
      <alignment vertical="center"/>
    </xf>
    <xf numFmtId="0" fontId="48" fillId="0" borderId="0"/>
    <xf numFmtId="0" fontId="48" fillId="0" borderId="0"/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48" fillId="0" borderId="0"/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8" fillId="0" borderId="0"/>
    <xf numFmtId="0" fontId="1" fillId="0" borderId="0">
      <alignment vertical="center"/>
    </xf>
    <xf numFmtId="0" fontId="51" fillId="0" borderId="0">
      <alignment vertical="center"/>
    </xf>
  </cellStyleXfs>
  <cellXfs count="21">
    <xf numFmtId="0" fontId="0" fillId="0" borderId="0" xfId="0">
      <alignment vertical="center"/>
    </xf>
    <xf numFmtId="0" fontId="49" fillId="0" borderId="10" xfId="240" applyNumberFormat="1" applyFont="1" applyFill="1" applyBorder="1" applyAlignment="1">
      <alignment horizontal="center" vertical="center" wrapText="1"/>
    </xf>
    <xf numFmtId="0" fontId="45" fillId="0" borderId="10" xfId="42" applyNumberFormat="1" applyFont="1" applyBorder="1" applyAlignment="1">
      <alignment horizontal="center" vertical="center" wrapText="1"/>
    </xf>
    <xf numFmtId="0" fontId="45" fillId="33" borderId="10" xfId="159" applyNumberFormat="1" applyFont="1" applyFill="1" applyBorder="1" applyAlignment="1">
      <alignment horizontal="center" vertical="center" wrapText="1"/>
    </xf>
    <xf numFmtId="0" fontId="49" fillId="0" borderId="10" xfId="240" applyNumberFormat="1" applyFont="1" applyFill="1" applyBorder="1" applyAlignment="1">
      <alignment horizontal="left" vertical="center" wrapText="1"/>
    </xf>
    <xf numFmtId="0" fontId="49" fillId="0" borderId="10" xfId="0" applyNumberFormat="1" applyFont="1" applyFill="1" applyBorder="1" applyAlignment="1">
      <alignment vertical="center" wrapText="1"/>
    </xf>
    <xf numFmtId="0" fontId="0" fillId="0" borderId="0" xfId="0" applyNumberFormat="1">
      <alignment vertical="center"/>
    </xf>
    <xf numFmtId="0" fontId="0" fillId="0" borderId="11" xfId="0" applyNumberFormat="1" applyBorder="1">
      <alignment vertical="center"/>
    </xf>
    <xf numFmtId="0" fontId="46" fillId="0" borderId="0" xfId="318" applyNumberFormat="1" applyBorder="1" applyAlignment="1">
      <alignment horizontal="center" vertical="center" wrapText="1"/>
    </xf>
    <xf numFmtId="0" fontId="44" fillId="0" borderId="0" xfId="0" applyNumberFormat="1" applyFont="1" applyBorder="1" applyAlignment="1">
      <alignment horizontal="center" vertical="center" wrapText="1"/>
    </xf>
    <xf numFmtId="0" fontId="0" fillId="0" borderId="0" xfId="0" applyNumberFormat="1" applyBorder="1">
      <alignment vertical="center"/>
    </xf>
    <xf numFmtId="0" fontId="53" fillId="0" borderId="10" xfId="0" applyNumberFormat="1" applyFont="1" applyBorder="1" applyAlignment="1">
      <alignment horizontal="center" vertical="center"/>
    </xf>
    <xf numFmtId="0" fontId="53" fillId="0" borderId="10" xfId="0" applyNumberFormat="1" applyFont="1" applyBorder="1" applyAlignment="1">
      <alignment horizontal="center" vertical="center" wrapText="1"/>
    </xf>
    <xf numFmtId="0" fontId="53" fillId="0" borderId="10" xfId="0" applyNumberFormat="1" applyFont="1" applyBorder="1">
      <alignment vertical="center"/>
    </xf>
    <xf numFmtId="0" fontId="53" fillId="0" borderId="10" xfId="0" applyNumberFormat="1" applyFont="1" applyBorder="1" applyAlignment="1">
      <alignment horizontal="left" vertical="center" wrapText="1"/>
    </xf>
    <xf numFmtId="0" fontId="53" fillId="0" borderId="10" xfId="0" applyNumberFormat="1" applyFont="1" applyBorder="1" applyAlignment="1">
      <alignment vertical="center" wrapText="1"/>
    </xf>
    <xf numFmtId="0" fontId="54" fillId="0" borderId="10" xfId="318" applyNumberFormat="1" applyFont="1" applyBorder="1" applyAlignment="1">
      <alignment horizontal="center" vertical="center" wrapText="1"/>
    </xf>
    <xf numFmtId="0" fontId="49" fillId="0" borderId="10" xfId="240" applyNumberFormat="1" applyFont="1" applyFill="1" applyBorder="1" applyAlignment="1">
      <alignment horizontal="center" vertical="center"/>
    </xf>
    <xf numFmtId="0" fontId="45" fillId="33" borderId="10" xfId="42" applyNumberFormat="1" applyFont="1" applyFill="1" applyBorder="1" applyAlignment="1">
      <alignment horizontal="center" vertical="center" wrapText="1"/>
    </xf>
    <xf numFmtId="0" fontId="53" fillId="33" borderId="10" xfId="0" applyNumberFormat="1" applyFont="1" applyFill="1" applyBorder="1" applyAlignment="1">
      <alignment horizontal="center" vertical="center" wrapText="1"/>
    </xf>
    <xf numFmtId="0" fontId="0" fillId="33" borderId="0" xfId="0" applyNumberFormat="1" applyFill="1">
      <alignment vertical="center"/>
    </xf>
  </cellXfs>
  <cellStyles count="390">
    <cellStyle name="20% - 輔色1" xfId="19" builtinId="30" customBuiltin="1"/>
    <cellStyle name="20% - 輔色1 2" xfId="44"/>
    <cellStyle name="20% - 輔色1 2 2" xfId="45"/>
    <cellStyle name="20% - 輔色1 2 3" xfId="328"/>
    <cellStyle name="20% - 輔色1 3" xfId="46"/>
    <cellStyle name="20% - 輔色1 3 2" xfId="375"/>
    <cellStyle name="20% - 輔色1 4" xfId="43"/>
    <cellStyle name="20% - 輔色2" xfId="23" builtinId="34" customBuiltin="1"/>
    <cellStyle name="20% - 輔色2 2" xfId="48"/>
    <cellStyle name="20% - 輔色2 2 2" xfId="49"/>
    <cellStyle name="20% - 輔色2 2 3" xfId="327"/>
    <cellStyle name="20% - 輔色2 3" xfId="50"/>
    <cellStyle name="20% - 輔色2 3 2" xfId="377"/>
    <cellStyle name="20% - 輔色2 4" xfId="47"/>
    <cellStyle name="20% - 輔色3" xfId="27" builtinId="38" customBuiltin="1"/>
    <cellStyle name="20% - 輔色3 2" xfId="52"/>
    <cellStyle name="20% - 輔色3 2 2" xfId="53"/>
    <cellStyle name="20% - 輔色3 2 3" xfId="324"/>
    <cellStyle name="20% - 輔色3 3" xfId="54"/>
    <cellStyle name="20% - 輔色3 3 2" xfId="379"/>
    <cellStyle name="20% - 輔色3 4" xfId="51"/>
    <cellStyle name="20% - 輔色4" xfId="31" builtinId="42" customBuiltin="1"/>
    <cellStyle name="20% - 輔色4 2" xfId="56"/>
    <cellStyle name="20% - 輔色4 2 2" xfId="57"/>
    <cellStyle name="20% - 輔色4 2 3" xfId="323"/>
    <cellStyle name="20% - 輔色4 3" xfId="58"/>
    <cellStyle name="20% - 輔色4 3 2" xfId="381"/>
    <cellStyle name="20% - 輔色4 4" xfId="55"/>
    <cellStyle name="20% - 輔色5" xfId="35" builtinId="46" customBuiltin="1"/>
    <cellStyle name="20% - 輔色5 2" xfId="60"/>
    <cellStyle name="20% - 輔色5 2 2" xfId="61"/>
    <cellStyle name="20% - 輔色5 2 3" xfId="322"/>
    <cellStyle name="20% - 輔色5 3" xfId="62"/>
    <cellStyle name="20% - 輔色5 3 2" xfId="383"/>
    <cellStyle name="20% - 輔色5 4" xfId="59"/>
    <cellStyle name="20% - 輔色6" xfId="39" builtinId="50" customBuiltin="1"/>
    <cellStyle name="20% - 輔色6 2" xfId="64"/>
    <cellStyle name="20% - 輔色6 2 2" xfId="65"/>
    <cellStyle name="20% - 輔色6 2 3" xfId="321"/>
    <cellStyle name="20% - 輔色6 3" xfId="66"/>
    <cellStyle name="20% - 輔色6 3 2" xfId="385"/>
    <cellStyle name="20% - 輔色6 4" xfId="63"/>
    <cellStyle name="40% - 輔色1" xfId="20" builtinId="31" customBuiltin="1"/>
    <cellStyle name="40% - 輔色1 2" xfId="68"/>
    <cellStyle name="40% - 輔色1 2 2" xfId="69"/>
    <cellStyle name="40% - 輔色1 2 3" xfId="320"/>
    <cellStyle name="40% - 輔色1 3" xfId="70"/>
    <cellStyle name="40% - 輔色1 3 2" xfId="376"/>
    <cellStyle name="40% - 輔色1 4" xfId="67"/>
    <cellStyle name="40% - 輔色2" xfId="24" builtinId="35" customBuiltin="1"/>
    <cellStyle name="40% - 輔色2 2" xfId="72"/>
    <cellStyle name="40% - 輔色2 2 2" xfId="73"/>
    <cellStyle name="40% - 輔色2 2 3" xfId="355"/>
    <cellStyle name="40% - 輔色2 3" xfId="74"/>
    <cellStyle name="40% - 輔色2 3 2" xfId="378"/>
    <cellStyle name="40% - 輔色2 4" xfId="71"/>
    <cellStyle name="40% - 輔色3" xfId="28" builtinId="39" customBuiltin="1"/>
    <cellStyle name="40% - 輔色3 2" xfId="76"/>
    <cellStyle name="40% - 輔色3 2 2" xfId="77"/>
    <cellStyle name="40% - 輔色3 2 3" xfId="351"/>
    <cellStyle name="40% - 輔色3 3" xfId="78"/>
    <cellStyle name="40% - 輔色3 3 2" xfId="380"/>
    <cellStyle name="40% - 輔色3 4" xfId="75"/>
    <cellStyle name="40% - 輔色4" xfId="32" builtinId="43" customBuiltin="1"/>
    <cellStyle name="40% - 輔色4 2" xfId="80"/>
    <cellStyle name="40% - 輔色4 2 2" xfId="81"/>
    <cellStyle name="40% - 輔色4 2 3" xfId="347"/>
    <cellStyle name="40% - 輔色4 3" xfId="82"/>
    <cellStyle name="40% - 輔色4 3 2" xfId="382"/>
    <cellStyle name="40% - 輔色4 4" xfId="79"/>
    <cellStyle name="40% - 輔色5" xfId="36" builtinId="47" customBuiltin="1"/>
    <cellStyle name="40% - 輔色5 2" xfId="84"/>
    <cellStyle name="40% - 輔色5 2 2" xfId="85"/>
    <cellStyle name="40% - 輔色5 2 3" xfId="343"/>
    <cellStyle name="40% - 輔色5 3" xfId="86"/>
    <cellStyle name="40% - 輔色5 3 2" xfId="384"/>
    <cellStyle name="40% - 輔色5 4" xfId="83"/>
    <cellStyle name="40% - 輔色6" xfId="40" builtinId="51" customBuiltin="1"/>
    <cellStyle name="40% - 輔色6 2" xfId="88"/>
    <cellStyle name="40% - 輔色6 2 2" xfId="89"/>
    <cellStyle name="40% - 輔色6 2 3" xfId="339"/>
    <cellStyle name="40% - 輔色6 3" xfId="90"/>
    <cellStyle name="40% - 輔色6 3 2" xfId="386"/>
    <cellStyle name="40% - 輔色6 4" xfId="87"/>
    <cellStyle name="60% - 輔色1" xfId="21" builtinId="32" customBuiltin="1"/>
    <cellStyle name="60% - 輔色1 2" xfId="92"/>
    <cellStyle name="60% - 輔色1 2 2" xfId="93"/>
    <cellStyle name="60% - 輔色1 2 3" xfId="335"/>
    <cellStyle name="60% - 輔色1 3" xfId="91"/>
    <cellStyle name="60% - 輔色2" xfId="25" builtinId="36" customBuiltin="1"/>
    <cellStyle name="60% - 輔色2 2" xfId="95"/>
    <cellStyle name="60% - 輔色2 2 2" xfId="96"/>
    <cellStyle name="60% - 輔色2 2 3" xfId="333"/>
    <cellStyle name="60% - 輔色2 3" xfId="94"/>
    <cellStyle name="60% - 輔色3" xfId="29" builtinId="40" customBuiltin="1"/>
    <cellStyle name="60% - 輔色3 2" xfId="98"/>
    <cellStyle name="60% - 輔色3 2 2" xfId="99"/>
    <cellStyle name="60% - 輔色3 2 3" xfId="332"/>
    <cellStyle name="60% - 輔色3 3" xfId="97"/>
    <cellStyle name="60% - 輔色4" xfId="33" builtinId="44" customBuiltin="1"/>
    <cellStyle name="60% - 輔色4 2" xfId="101"/>
    <cellStyle name="60% - 輔色4 2 2" xfId="102"/>
    <cellStyle name="60% - 輔色4 2 3" xfId="330"/>
    <cellStyle name="60% - 輔色4 3" xfId="100"/>
    <cellStyle name="60% - 輔色5" xfId="37" builtinId="48" customBuiltin="1"/>
    <cellStyle name="60% - 輔色5 2" xfId="104"/>
    <cellStyle name="60% - 輔色5 2 2" xfId="105"/>
    <cellStyle name="60% - 輔色5 2 3" xfId="329"/>
    <cellStyle name="60% - 輔色5 3" xfId="103"/>
    <cellStyle name="60% - 輔色6" xfId="41" builtinId="52" customBuiltin="1"/>
    <cellStyle name="60% - 輔色6 2" xfId="107"/>
    <cellStyle name="60% - 輔色6 2 2" xfId="108"/>
    <cellStyle name="60% - 輔色6 2 3" xfId="325"/>
    <cellStyle name="60% - 輔色6 3" xfId="106"/>
    <cellStyle name="一般" xfId="0" builtinId="0"/>
    <cellStyle name="一般 10" xfId="109"/>
    <cellStyle name="一般 100" xfId="110"/>
    <cellStyle name="一般 100 2" xfId="361"/>
    <cellStyle name="一般 101" xfId="111"/>
    <cellStyle name="一般 101 2" xfId="112"/>
    <cellStyle name="一般 101 2 2" xfId="388"/>
    <cellStyle name="一般 101 3" xfId="113"/>
    <cellStyle name="一般 101 4" xfId="366"/>
    <cellStyle name="一般 102" xfId="114"/>
    <cellStyle name="一般 102 2" xfId="115"/>
    <cellStyle name="一般 102 3" xfId="116"/>
    <cellStyle name="一般 102 3 2" xfId="372"/>
    <cellStyle name="一般 102 4" xfId="117"/>
    <cellStyle name="一般 102 5" xfId="364"/>
    <cellStyle name="一般 103" xfId="118"/>
    <cellStyle name="一般 103 2" xfId="119"/>
    <cellStyle name="一般 104" xfId="120"/>
    <cellStyle name="一般 104 2" xfId="370"/>
    <cellStyle name="一般 105" xfId="121"/>
    <cellStyle name="一般 105 2" xfId="373"/>
    <cellStyle name="一般 106" xfId="122"/>
    <cellStyle name="一般 107" xfId="123"/>
    <cellStyle name="一般 108" xfId="42"/>
    <cellStyle name="一般 11" xfId="124"/>
    <cellStyle name="一般 11 2" xfId="125"/>
    <cellStyle name="一般 11 2 2" xfId="363"/>
    <cellStyle name="一般 12" xfId="126"/>
    <cellStyle name="一般 13" xfId="127"/>
    <cellStyle name="一般 14" xfId="128"/>
    <cellStyle name="一般 15" xfId="129"/>
    <cellStyle name="一般 16" xfId="130"/>
    <cellStyle name="一般 17" xfId="131"/>
    <cellStyle name="一般 18" xfId="132"/>
    <cellStyle name="一般 19" xfId="133"/>
    <cellStyle name="一般 2" xfId="134"/>
    <cellStyle name="一般 2 10" xfId="135"/>
    <cellStyle name="一般 2 10 2" xfId="365"/>
    <cellStyle name="一般 2 2" xfId="136"/>
    <cellStyle name="一般 2 2 2" xfId="137"/>
    <cellStyle name="一般 2 2 3" xfId="138"/>
    <cellStyle name="一般 2 3" xfId="139"/>
    <cellStyle name="一般 2 4" xfId="140"/>
    <cellStyle name="一般 2 4 2" xfId="141"/>
    <cellStyle name="一般 2 5" xfId="142"/>
    <cellStyle name="一般 2 6" xfId="143"/>
    <cellStyle name="一般 2 7" xfId="144"/>
    <cellStyle name="一般 2 7 2" xfId="331"/>
    <cellStyle name="一般 2 8" xfId="145"/>
    <cellStyle name="一般 2 9" xfId="146"/>
    <cellStyle name="一般 2 9 2" xfId="147"/>
    <cellStyle name="一般 2 9 3" xfId="148"/>
    <cellStyle name="一般 2 9 3 2" xfId="387"/>
    <cellStyle name="一般 20" xfId="149"/>
    <cellStyle name="一般 21" xfId="150"/>
    <cellStyle name="一般 22" xfId="151"/>
    <cellStyle name="一般 23" xfId="152"/>
    <cellStyle name="一般 24" xfId="153"/>
    <cellStyle name="一般 25" xfId="154"/>
    <cellStyle name="一般 26" xfId="155"/>
    <cellStyle name="一般 27" xfId="156"/>
    <cellStyle name="一般 28" xfId="157"/>
    <cellStyle name="一般 29" xfId="158"/>
    <cellStyle name="一般 3" xfId="159"/>
    <cellStyle name="一般 3 2" xfId="160"/>
    <cellStyle name="一般 30" xfId="161"/>
    <cellStyle name="一般 31" xfId="162"/>
    <cellStyle name="一般 32" xfId="163"/>
    <cellStyle name="一般 33" xfId="164"/>
    <cellStyle name="一般 34" xfId="165"/>
    <cellStyle name="一般 35" xfId="166"/>
    <cellStyle name="一般 36" xfId="167"/>
    <cellStyle name="一般 37" xfId="168"/>
    <cellStyle name="一般 38" xfId="169"/>
    <cellStyle name="一般 39" xfId="170"/>
    <cellStyle name="一般 4" xfId="171"/>
    <cellStyle name="一般 4 2" xfId="172"/>
    <cellStyle name="一般 4 2 2" xfId="389"/>
    <cellStyle name="一般 40" xfId="173"/>
    <cellStyle name="一般 41" xfId="174"/>
    <cellStyle name="一般 42" xfId="175"/>
    <cellStyle name="一般 43" xfId="176"/>
    <cellStyle name="一般 44" xfId="177"/>
    <cellStyle name="一般 45" xfId="178"/>
    <cellStyle name="一般 46" xfId="179"/>
    <cellStyle name="一般 47" xfId="180"/>
    <cellStyle name="一般 48" xfId="181"/>
    <cellStyle name="一般 49" xfId="182"/>
    <cellStyle name="一般 5" xfId="183"/>
    <cellStyle name="一般 50" xfId="184"/>
    <cellStyle name="一般 51" xfId="185"/>
    <cellStyle name="一般 52" xfId="186"/>
    <cellStyle name="一般 53" xfId="187"/>
    <cellStyle name="一般 54" xfId="188"/>
    <cellStyle name="一般 55" xfId="189"/>
    <cellStyle name="一般 56" xfId="190"/>
    <cellStyle name="一般 57" xfId="191"/>
    <cellStyle name="一般 58" xfId="192"/>
    <cellStyle name="一般 59" xfId="193"/>
    <cellStyle name="一般 6" xfId="194"/>
    <cellStyle name="一般 60" xfId="195"/>
    <cellStyle name="一般 61" xfId="196"/>
    <cellStyle name="一般 62" xfId="197"/>
    <cellStyle name="一般 63" xfId="198"/>
    <cellStyle name="一般 64" xfId="199"/>
    <cellStyle name="一般 65" xfId="200"/>
    <cellStyle name="一般 66" xfId="201"/>
    <cellStyle name="一般 67" xfId="202"/>
    <cellStyle name="一般 68" xfId="203"/>
    <cellStyle name="一般 69" xfId="204"/>
    <cellStyle name="一般 7" xfId="205"/>
    <cellStyle name="一般 7 2" xfId="206"/>
    <cellStyle name="一般 70" xfId="207"/>
    <cellStyle name="一般 71" xfId="208"/>
    <cellStyle name="一般 72" xfId="209"/>
    <cellStyle name="一般 73" xfId="210"/>
    <cellStyle name="一般 74" xfId="211"/>
    <cellStyle name="一般 75" xfId="212"/>
    <cellStyle name="一般 76" xfId="213"/>
    <cellStyle name="一般 77" xfId="214"/>
    <cellStyle name="一般 78" xfId="215"/>
    <cellStyle name="一般 79" xfId="216"/>
    <cellStyle name="一般 8" xfId="217"/>
    <cellStyle name="一般 80" xfId="218"/>
    <cellStyle name="一般 81" xfId="219"/>
    <cellStyle name="一般 82" xfId="220"/>
    <cellStyle name="一般 83" xfId="221"/>
    <cellStyle name="一般 84" xfId="222"/>
    <cellStyle name="一般 85" xfId="223"/>
    <cellStyle name="一般 86" xfId="224"/>
    <cellStyle name="一般 87" xfId="225"/>
    <cellStyle name="一般 88" xfId="226"/>
    <cellStyle name="一般 89" xfId="227"/>
    <cellStyle name="一般 9" xfId="228"/>
    <cellStyle name="一般 9 2" xfId="229"/>
    <cellStyle name="一般 9 2 2" xfId="230"/>
    <cellStyle name="一般 90" xfId="231"/>
    <cellStyle name="一般 91" xfId="232"/>
    <cellStyle name="一般 92" xfId="233"/>
    <cellStyle name="一般 93" xfId="234"/>
    <cellStyle name="一般 94" xfId="235"/>
    <cellStyle name="一般 95" xfId="236"/>
    <cellStyle name="一般 96" xfId="237"/>
    <cellStyle name="一般 97" xfId="238"/>
    <cellStyle name="一般 98" xfId="239"/>
    <cellStyle name="一般 99" xfId="240"/>
    <cellStyle name="中等" xfId="8" builtinId="28" customBuiltin="1"/>
    <cellStyle name="中等 2" xfId="242"/>
    <cellStyle name="中等 2 2" xfId="243"/>
    <cellStyle name="中等 2 3" xfId="334"/>
    <cellStyle name="中等 3" xfId="241"/>
    <cellStyle name="合計" xfId="17" builtinId="25" customBuiltin="1"/>
    <cellStyle name="合計 2" xfId="245"/>
    <cellStyle name="合計 2 2" xfId="246"/>
    <cellStyle name="合計 2 3" xfId="326"/>
    <cellStyle name="合計 3" xfId="244"/>
    <cellStyle name="好" xfId="6" builtinId="26" customBuiltin="1"/>
    <cellStyle name="好 2" xfId="248"/>
    <cellStyle name="好 2 2" xfId="249"/>
    <cellStyle name="好 2 3" xfId="319"/>
    <cellStyle name="好 3" xfId="247"/>
    <cellStyle name="計算方式" xfId="11" builtinId="22" customBuiltin="1"/>
    <cellStyle name="計算方式 2" xfId="251"/>
    <cellStyle name="計算方式 2 2" xfId="252"/>
    <cellStyle name="計算方式 2 3" xfId="358"/>
    <cellStyle name="計算方式 3" xfId="250"/>
    <cellStyle name="貨幣 2" xfId="253"/>
    <cellStyle name="連結的儲存格" xfId="12" builtinId="24" customBuiltin="1"/>
    <cellStyle name="連結的儲存格 2" xfId="255"/>
    <cellStyle name="連結的儲存格 2 2" xfId="256"/>
    <cellStyle name="連結的儲存格 2 3" xfId="354"/>
    <cellStyle name="連結的儲存格 3" xfId="254"/>
    <cellStyle name="備註" xfId="15" builtinId="10" customBuiltin="1"/>
    <cellStyle name="備註 2" xfId="258"/>
    <cellStyle name="備註 2 2" xfId="259"/>
    <cellStyle name="備註 2 3" xfId="350"/>
    <cellStyle name="備註 3" xfId="260"/>
    <cellStyle name="備註 3 2" xfId="367"/>
    <cellStyle name="備註 4" xfId="261"/>
    <cellStyle name="備註 4 2" xfId="371"/>
    <cellStyle name="備註 5" xfId="262"/>
    <cellStyle name="備註 5 2" xfId="374"/>
    <cellStyle name="備註 6" xfId="257"/>
    <cellStyle name="超連結" xfId="318" builtinId="8"/>
    <cellStyle name="超連結 2" xfId="263"/>
    <cellStyle name="超連結 3" xfId="264"/>
    <cellStyle name="超連結 3 2" xfId="362"/>
    <cellStyle name="說明文字" xfId="16" builtinId="53" customBuiltin="1"/>
    <cellStyle name="說明文字 2" xfId="266"/>
    <cellStyle name="說明文字 2 2" xfId="267"/>
    <cellStyle name="說明文字 2 3" xfId="346"/>
    <cellStyle name="說明文字 3" xfId="265"/>
    <cellStyle name="輔色1" xfId="18" builtinId="29" customBuiltin="1"/>
    <cellStyle name="輔色1 2" xfId="269"/>
    <cellStyle name="輔色1 2 2" xfId="270"/>
    <cellStyle name="輔色1 2 3" xfId="342"/>
    <cellStyle name="輔色1 3" xfId="268"/>
    <cellStyle name="輔色2" xfId="22" builtinId="33" customBuiltin="1"/>
    <cellStyle name="輔色2 2" xfId="272"/>
    <cellStyle name="輔色2 2 2" xfId="273"/>
    <cellStyle name="輔色2 2 3" xfId="338"/>
    <cellStyle name="輔色2 3" xfId="271"/>
    <cellStyle name="輔色3" xfId="26" builtinId="37" customBuiltin="1"/>
    <cellStyle name="輔色3 2" xfId="275"/>
    <cellStyle name="輔色3 2 2" xfId="276"/>
    <cellStyle name="輔色3 2 3" xfId="357"/>
    <cellStyle name="輔色3 3" xfId="274"/>
    <cellStyle name="輔色4" xfId="30" builtinId="41" customBuiltin="1"/>
    <cellStyle name="輔色4 2" xfId="278"/>
    <cellStyle name="輔色4 2 2" xfId="279"/>
    <cellStyle name="輔色4 2 3" xfId="353"/>
    <cellStyle name="輔色4 3" xfId="277"/>
    <cellStyle name="輔色5" xfId="34" builtinId="45" customBuiltin="1"/>
    <cellStyle name="輔色5 2" xfId="281"/>
    <cellStyle name="輔色5 2 2" xfId="282"/>
    <cellStyle name="輔色5 2 3" xfId="349"/>
    <cellStyle name="輔色5 3" xfId="280"/>
    <cellStyle name="輔色6" xfId="38" builtinId="49" customBuiltin="1"/>
    <cellStyle name="輔色6 2" xfId="284"/>
    <cellStyle name="輔色6 2 2" xfId="285"/>
    <cellStyle name="輔色6 2 3" xfId="345"/>
    <cellStyle name="輔色6 3" xfId="283"/>
    <cellStyle name="標題" xfId="1" builtinId="15" customBuiltin="1"/>
    <cellStyle name="標題 1" xfId="2" builtinId="16" customBuiltin="1"/>
    <cellStyle name="標題 1 2" xfId="288"/>
    <cellStyle name="標題 1 2 2" xfId="289"/>
    <cellStyle name="標題 1 2 3" xfId="341"/>
    <cellStyle name="標題 1 3" xfId="287"/>
    <cellStyle name="標題 2" xfId="3" builtinId="17" customBuiltin="1"/>
    <cellStyle name="標題 2 2" xfId="291"/>
    <cellStyle name="標題 2 2 2" xfId="292"/>
    <cellStyle name="標題 2 2 3" xfId="337"/>
    <cellStyle name="標題 2 3" xfId="290"/>
    <cellStyle name="標題 3" xfId="4" builtinId="18" customBuiltin="1"/>
    <cellStyle name="標題 3 2" xfId="294"/>
    <cellStyle name="標題 3 2 2" xfId="295"/>
    <cellStyle name="標題 3 2 3" xfId="356"/>
    <cellStyle name="標題 3 3" xfId="293"/>
    <cellStyle name="標題 4" xfId="5" builtinId="19" customBuiltin="1"/>
    <cellStyle name="標題 4 2" xfId="297"/>
    <cellStyle name="標題 4 2 2" xfId="298"/>
    <cellStyle name="標題 4 2 3" xfId="352"/>
    <cellStyle name="標題 4 3" xfId="296"/>
    <cellStyle name="標題 5" xfId="299"/>
    <cellStyle name="標題 5 2" xfId="300"/>
    <cellStyle name="標題 5 3" xfId="301"/>
    <cellStyle name="標題 5 3 2" xfId="369"/>
    <cellStyle name="標題 5 4" xfId="348"/>
    <cellStyle name="標題 6" xfId="302"/>
    <cellStyle name="標題 6 2" xfId="368"/>
    <cellStyle name="標題 7" xfId="286"/>
    <cellStyle name="輸入" xfId="9" builtinId="20" customBuiltin="1"/>
    <cellStyle name="輸入 2" xfId="304"/>
    <cellStyle name="輸入 2 2" xfId="305"/>
    <cellStyle name="輸入 2 3" xfId="344"/>
    <cellStyle name="輸入 3" xfId="303"/>
    <cellStyle name="輸出" xfId="10" builtinId="21" customBuiltin="1"/>
    <cellStyle name="輸出 2" xfId="307"/>
    <cellStyle name="輸出 2 2" xfId="308"/>
    <cellStyle name="輸出 2 3" xfId="340"/>
    <cellStyle name="輸出 3" xfId="306"/>
    <cellStyle name="檢查儲存格" xfId="13" builtinId="23" customBuiltin="1"/>
    <cellStyle name="檢查儲存格 2" xfId="310"/>
    <cellStyle name="檢查儲存格 2 2" xfId="311"/>
    <cellStyle name="檢查儲存格 2 3" xfId="336"/>
    <cellStyle name="檢查儲存格 3" xfId="309"/>
    <cellStyle name="壞" xfId="7" builtinId="27" customBuiltin="1"/>
    <cellStyle name="壞 2" xfId="313"/>
    <cellStyle name="壞 2 2" xfId="314"/>
    <cellStyle name="壞 2 3" xfId="359"/>
    <cellStyle name="壞 3" xfId="312"/>
    <cellStyle name="警告文字" xfId="14" builtinId="11" customBuiltin="1"/>
    <cellStyle name="警告文字 2" xfId="316"/>
    <cellStyle name="警告文字 2 2" xfId="317"/>
    <cellStyle name="警告文字 2 3" xfId="360"/>
    <cellStyle name="警告文字 3" xfId="3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zoomScale="55" zoomScaleNormal="55" workbookViewId="0">
      <selection activeCell="J18" sqref="J18"/>
    </sheetView>
  </sheetViews>
  <sheetFormatPr defaultRowHeight="16.2"/>
  <cols>
    <col min="1" max="1" width="8.88671875" style="6"/>
    <col min="2" max="2" width="15" style="6" customWidth="1"/>
    <col min="3" max="3" width="8.88671875" style="6"/>
    <col min="4" max="4" width="0" style="20" hidden="1" customWidth="1"/>
    <col min="5" max="16384" width="8.88671875" style="6"/>
  </cols>
  <sheetData>
    <row r="1" spans="1:15" ht="334.2" customHeight="1">
      <c r="A1" s="2" t="s">
        <v>0</v>
      </c>
      <c r="B1" s="2" t="s">
        <v>1</v>
      </c>
      <c r="C1" s="2" t="s">
        <v>2</v>
      </c>
      <c r="D1" s="18" t="s">
        <v>3</v>
      </c>
      <c r="E1" s="3" t="s">
        <v>4</v>
      </c>
      <c r="F1" s="3" t="s">
        <v>51</v>
      </c>
      <c r="G1" s="4" t="s">
        <v>5</v>
      </c>
      <c r="H1" s="4" t="s">
        <v>6</v>
      </c>
      <c r="I1" s="4" t="s">
        <v>7</v>
      </c>
      <c r="J1" s="1" t="s">
        <v>8</v>
      </c>
      <c r="K1" s="1" t="s">
        <v>9</v>
      </c>
      <c r="L1" s="1" t="s">
        <v>50</v>
      </c>
      <c r="M1" s="1" t="s">
        <v>10</v>
      </c>
      <c r="N1" s="5" t="s">
        <v>11</v>
      </c>
    </row>
    <row r="2" spans="1:15" ht="60.6" customHeight="1">
      <c r="A2" s="11">
        <v>1</v>
      </c>
      <c r="B2" s="12" t="s">
        <v>12</v>
      </c>
      <c r="C2" s="12" t="s">
        <v>13</v>
      </c>
      <c r="D2" s="19" t="s">
        <v>14</v>
      </c>
      <c r="E2" s="12"/>
      <c r="F2" s="12"/>
      <c r="G2" s="11">
        <v>0</v>
      </c>
      <c r="H2" s="11">
        <v>0</v>
      </c>
      <c r="I2" s="11">
        <v>0</v>
      </c>
      <c r="J2" s="17">
        <v>2000</v>
      </c>
      <c r="K2" s="17">
        <f>J2*0.5</f>
        <v>1000</v>
      </c>
      <c r="L2" s="17">
        <v>1000</v>
      </c>
      <c r="M2" s="11"/>
      <c r="N2" s="13"/>
    </row>
    <row r="3" spans="1:15" ht="48.6">
      <c r="A3" s="11">
        <v>2</v>
      </c>
      <c r="B3" s="12" t="s">
        <v>15</v>
      </c>
      <c r="C3" s="12" t="s">
        <v>16</v>
      </c>
      <c r="D3" s="19" t="s">
        <v>17</v>
      </c>
      <c r="E3" s="12"/>
      <c r="F3" s="12"/>
      <c r="G3" s="11">
        <v>0</v>
      </c>
      <c r="H3" s="11">
        <v>0</v>
      </c>
      <c r="I3" s="11">
        <v>0</v>
      </c>
      <c r="J3" s="17">
        <v>2000</v>
      </c>
      <c r="K3" s="11">
        <f>J3*0.5</f>
        <v>1000</v>
      </c>
      <c r="L3" s="11">
        <v>1000</v>
      </c>
      <c r="M3" s="11"/>
      <c r="N3" s="13"/>
    </row>
    <row r="4" spans="1:15" ht="48.6">
      <c r="A4" s="11">
        <v>3</v>
      </c>
      <c r="B4" s="14" t="s">
        <v>15</v>
      </c>
      <c r="C4" s="12" t="s">
        <v>18</v>
      </c>
      <c r="D4" s="19" t="s">
        <v>19</v>
      </c>
      <c r="E4" s="12"/>
      <c r="F4" s="12"/>
      <c r="G4" s="11">
        <v>0</v>
      </c>
      <c r="H4" s="11">
        <v>0</v>
      </c>
      <c r="I4" s="11">
        <v>0</v>
      </c>
      <c r="J4" s="17">
        <v>2000</v>
      </c>
      <c r="K4" s="17">
        <f t="shared" ref="K4:K14" si="0">J4*0.5</f>
        <v>1000</v>
      </c>
      <c r="L4" s="17">
        <v>1000</v>
      </c>
      <c r="M4" s="11"/>
      <c r="N4" s="13"/>
    </row>
    <row r="5" spans="1:15" ht="32.4">
      <c r="A5" s="11">
        <v>4</v>
      </c>
      <c r="B5" s="14" t="s">
        <v>20</v>
      </c>
      <c r="C5" s="12" t="s">
        <v>21</v>
      </c>
      <c r="D5" s="19" t="s">
        <v>22</v>
      </c>
      <c r="E5" s="12"/>
      <c r="F5" s="12"/>
      <c r="G5" s="11">
        <v>0</v>
      </c>
      <c r="H5" s="11">
        <v>0</v>
      </c>
      <c r="I5" s="11">
        <v>0</v>
      </c>
      <c r="J5" s="17">
        <v>2000</v>
      </c>
      <c r="K5" s="11">
        <f t="shared" si="0"/>
        <v>1000</v>
      </c>
      <c r="L5" s="11">
        <v>1000</v>
      </c>
      <c r="M5" s="11"/>
      <c r="N5" s="13"/>
    </row>
    <row r="6" spans="1:15" ht="32.4">
      <c r="A6" s="11">
        <v>5</v>
      </c>
      <c r="B6" s="12" t="s">
        <v>23</v>
      </c>
      <c r="C6" s="12" t="s">
        <v>24</v>
      </c>
      <c r="D6" s="19" t="s">
        <v>25</v>
      </c>
      <c r="E6" s="12"/>
      <c r="F6" s="12"/>
      <c r="G6" s="11">
        <v>0</v>
      </c>
      <c r="H6" s="11">
        <v>0</v>
      </c>
      <c r="I6" s="11">
        <v>0</v>
      </c>
      <c r="J6" s="17">
        <v>2000</v>
      </c>
      <c r="K6" s="17">
        <f t="shared" si="0"/>
        <v>1000</v>
      </c>
      <c r="L6" s="17">
        <v>1000</v>
      </c>
      <c r="M6" s="11"/>
      <c r="N6" s="13"/>
    </row>
    <row r="7" spans="1:15" ht="32.4">
      <c r="A7" s="11">
        <v>6</v>
      </c>
      <c r="B7" s="12" t="s">
        <v>26</v>
      </c>
      <c r="C7" s="12" t="s">
        <v>27</v>
      </c>
      <c r="D7" s="19" t="s">
        <v>28</v>
      </c>
      <c r="E7" s="12"/>
      <c r="F7" s="12"/>
      <c r="G7" s="11">
        <v>0</v>
      </c>
      <c r="H7" s="11">
        <v>0</v>
      </c>
      <c r="I7" s="11">
        <v>0</v>
      </c>
      <c r="J7" s="17">
        <v>2000</v>
      </c>
      <c r="K7" s="11">
        <f t="shared" si="0"/>
        <v>1000</v>
      </c>
      <c r="L7" s="11">
        <v>1000</v>
      </c>
      <c r="M7" s="11"/>
      <c r="N7" s="13"/>
    </row>
    <row r="8" spans="1:15" ht="48.6">
      <c r="A8" s="11">
        <v>7</v>
      </c>
      <c r="B8" s="14" t="s">
        <v>29</v>
      </c>
      <c r="C8" s="12" t="s">
        <v>30</v>
      </c>
      <c r="D8" s="19" t="s">
        <v>31</v>
      </c>
      <c r="E8" s="12"/>
      <c r="F8" s="12"/>
      <c r="G8" s="11">
        <v>0</v>
      </c>
      <c r="H8" s="11">
        <v>0</v>
      </c>
      <c r="I8" s="11">
        <v>0</v>
      </c>
      <c r="J8" s="17">
        <v>2000</v>
      </c>
      <c r="K8" s="17">
        <f t="shared" si="0"/>
        <v>1000</v>
      </c>
      <c r="L8" s="17">
        <v>1000</v>
      </c>
      <c r="M8" s="11"/>
      <c r="N8" s="13"/>
      <c r="O8" s="7"/>
    </row>
    <row r="9" spans="1:15" ht="32.4">
      <c r="A9" s="11">
        <v>8</v>
      </c>
      <c r="B9" s="12" t="s">
        <v>32</v>
      </c>
      <c r="C9" s="12" t="s">
        <v>33</v>
      </c>
      <c r="D9" s="19" t="s">
        <v>34</v>
      </c>
      <c r="E9" s="16"/>
      <c r="F9" s="16"/>
      <c r="G9" s="12" t="s">
        <v>35</v>
      </c>
      <c r="H9" s="12" t="s">
        <v>35</v>
      </c>
      <c r="I9" s="12" t="s">
        <v>35</v>
      </c>
      <c r="J9" s="17">
        <v>2000</v>
      </c>
      <c r="K9" s="11">
        <f t="shared" si="0"/>
        <v>1000</v>
      </c>
      <c r="L9" s="11">
        <v>1000</v>
      </c>
      <c r="M9" s="12"/>
      <c r="N9" s="12"/>
      <c r="O9" s="8"/>
    </row>
    <row r="10" spans="1:15" ht="54" customHeight="1">
      <c r="A10" s="11">
        <v>9</v>
      </c>
      <c r="B10" s="12" t="s">
        <v>23</v>
      </c>
      <c r="C10" s="12" t="s">
        <v>36</v>
      </c>
      <c r="D10" s="19" t="s">
        <v>37</v>
      </c>
      <c r="E10" s="16"/>
      <c r="F10" s="16"/>
      <c r="G10" s="12" t="s">
        <v>35</v>
      </c>
      <c r="H10" s="12" t="s">
        <v>35</v>
      </c>
      <c r="I10" s="12" t="s">
        <v>35</v>
      </c>
      <c r="J10" s="17">
        <v>2000</v>
      </c>
      <c r="K10" s="17">
        <f t="shared" si="0"/>
        <v>1000</v>
      </c>
      <c r="L10" s="17">
        <v>1000</v>
      </c>
      <c r="M10" s="12"/>
      <c r="N10" s="12"/>
      <c r="O10" s="8"/>
    </row>
    <row r="11" spans="1:15" ht="51" customHeight="1">
      <c r="A11" s="11">
        <v>10</v>
      </c>
      <c r="B11" s="12" t="s">
        <v>38</v>
      </c>
      <c r="C11" s="12" t="s">
        <v>39</v>
      </c>
      <c r="D11" s="19" t="s">
        <v>40</v>
      </c>
      <c r="E11" s="16"/>
      <c r="F11" s="16"/>
      <c r="G11" s="12" t="s">
        <v>35</v>
      </c>
      <c r="H11" s="12" t="s">
        <v>35</v>
      </c>
      <c r="I11" s="12" t="s">
        <v>35</v>
      </c>
      <c r="J11" s="17">
        <v>2000</v>
      </c>
      <c r="K11" s="11">
        <f t="shared" si="0"/>
        <v>1000</v>
      </c>
      <c r="L11" s="11">
        <v>1000</v>
      </c>
      <c r="M11" s="12"/>
      <c r="N11" s="12"/>
      <c r="O11" s="8"/>
    </row>
    <row r="12" spans="1:15" ht="48.6">
      <c r="A12" s="11">
        <v>11</v>
      </c>
      <c r="B12" s="12" t="s">
        <v>41</v>
      </c>
      <c r="C12" s="12" t="s">
        <v>42</v>
      </c>
      <c r="D12" s="19" t="s">
        <v>43</v>
      </c>
      <c r="E12" s="16"/>
      <c r="F12" s="16"/>
      <c r="G12" s="12" t="s">
        <v>35</v>
      </c>
      <c r="H12" s="12" t="s">
        <v>35</v>
      </c>
      <c r="I12" s="12" t="s">
        <v>35</v>
      </c>
      <c r="J12" s="17">
        <v>2000</v>
      </c>
      <c r="K12" s="17">
        <f t="shared" si="0"/>
        <v>1000</v>
      </c>
      <c r="L12" s="17">
        <v>1000</v>
      </c>
      <c r="M12" s="12"/>
      <c r="N12" s="12"/>
      <c r="O12" s="8"/>
    </row>
    <row r="13" spans="1:15" ht="46.8" customHeight="1">
      <c r="A13" s="11">
        <v>12</v>
      </c>
      <c r="B13" s="12" t="s">
        <v>44</v>
      </c>
      <c r="C13" s="12" t="s">
        <v>45</v>
      </c>
      <c r="D13" s="19" t="s">
        <v>46</v>
      </c>
      <c r="E13" s="12"/>
      <c r="F13" s="12"/>
      <c r="G13" s="12" t="s">
        <v>35</v>
      </c>
      <c r="H13" s="12" t="s">
        <v>35</v>
      </c>
      <c r="I13" s="12" t="s">
        <v>35</v>
      </c>
      <c r="J13" s="17">
        <v>2000</v>
      </c>
      <c r="K13" s="11">
        <f t="shared" si="0"/>
        <v>1000</v>
      </c>
      <c r="L13" s="11">
        <v>1000</v>
      </c>
      <c r="M13" s="12"/>
      <c r="N13" s="12"/>
      <c r="O13" s="9"/>
    </row>
    <row r="14" spans="1:15" ht="55.8" customHeight="1">
      <c r="A14" s="11">
        <v>13</v>
      </c>
      <c r="B14" s="12" t="s">
        <v>47</v>
      </c>
      <c r="C14" s="12" t="s">
        <v>48</v>
      </c>
      <c r="D14" s="19" t="s">
        <v>49</v>
      </c>
      <c r="E14" s="12"/>
      <c r="F14" s="12"/>
      <c r="G14" s="12" t="s">
        <v>35</v>
      </c>
      <c r="H14" s="12" t="s">
        <v>35</v>
      </c>
      <c r="I14" s="12" t="s">
        <v>35</v>
      </c>
      <c r="J14" s="17">
        <v>2000</v>
      </c>
      <c r="K14" s="17">
        <f t="shared" si="0"/>
        <v>1000</v>
      </c>
      <c r="L14" s="17">
        <v>1000</v>
      </c>
      <c r="M14" s="12"/>
      <c r="N14" s="15"/>
      <c r="O14" s="10"/>
    </row>
  </sheetData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Windows 使用者</cp:lastModifiedBy>
  <dcterms:created xsi:type="dcterms:W3CDTF">2024-04-24T09:17:10Z</dcterms:created>
  <dcterms:modified xsi:type="dcterms:W3CDTF">2024-04-25T02:03:27Z</dcterms:modified>
</cp:coreProperties>
</file>