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<sst xmlns="http://schemas.openxmlformats.org/spreadsheetml/2006/main" count="55" uniqueCount="54">
  <si>
    <t>秀林鄉</t>
  </si>
  <si>
    <t>新城鄉</t>
  </si>
  <si>
    <t>備 註</t>
  </si>
  <si>
    <t>月</t>
  </si>
  <si>
    <t>日</t>
  </si>
  <si>
    <t>星期</t>
  </si>
  <si>
    <t>合計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</si>
  <si>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</si>
  <si>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</si>
  <si>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t>吉安鄉</t>
  </si>
  <si>
    <t>玉里鎮</t>
  </si>
  <si>
    <t>富里鄉</t>
  </si>
  <si>
    <t>卓溪鄉</t>
  </si>
  <si>
    <t>瑞穗鄉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</si>
  <si>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
   男及時參加徵兵檢查。
3.各鄉鎮市役男於指定時間因故未到檢者，各主辦人應積極追蹤或派員訪查並列冊通知本府
   安排補檢。
4.若遇天災（颱風、地震．．．．）或不可抗力情事，經本府宣佈停止上班時，當日之檢查
   則停止，補檢日期由本 府協調檢查醫院後再另行通知。</t>
    </r>
  </si>
  <si>
    <t>合　  　計</t>
  </si>
  <si>
    <t>下午1:30</t>
  </si>
  <si>
    <t>上午8:00</t>
  </si>
  <si>
    <t>上午8:30</t>
  </si>
  <si>
    <t>時間</t>
  </si>
  <si>
    <t>星期</t>
  </si>
  <si>
    <t>一</t>
  </si>
  <si>
    <t>二</t>
  </si>
  <si>
    <t>三</t>
  </si>
  <si>
    <t>四</t>
  </si>
  <si>
    <t>五</t>
  </si>
  <si>
    <t>花蓮市</t>
  </si>
  <si>
    <t>壽豐鄉</t>
  </si>
  <si>
    <t>鳳林鎮</t>
  </si>
  <si>
    <t>萬榮鄉</t>
  </si>
  <si>
    <t>光復鄉</t>
  </si>
  <si>
    <t>豐濱鄉</t>
  </si>
  <si>
    <t>鄉鎮市</t>
  </si>
  <si>
    <t>花蓮市</t>
  </si>
  <si>
    <t>新城鄉</t>
  </si>
  <si>
    <t>秀林鄉</t>
  </si>
  <si>
    <t>吉安鄉</t>
  </si>
  <si>
    <t>壽豐鄉</t>
  </si>
  <si>
    <t>(外縣市代檢)</t>
  </si>
  <si>
    <t>(外縣市代檢)</t>
  </si>
  <si>
    <t>光復鄉</t>
  </si>
  <si>
    <t>豐濱鄉</t>
  </si>
  <si>
    <t>瑞穗鄉</t>
  </si>
  <si>
    <t>玉里鎮</t>
  </si>
  <si>
    <t>卓溪鄉</t>
  </si>
  <si>
    <t>富里鄉</t>
  </si>
  <si>
    <t>，代檢：</t>
  </si>
  <si>
    <t>報到</t>
  </si>
  <si>
    <t>萬榮鄉</t>
  </si>
  <si>
    <r>
      <t>衛生福利部花蓮醫院</t>
    </r>
    <r>
      <rPr>
        <sz val="12"/>
        <rFont val="新細明體"/>
        <family val="1"/>
      </rPr>
      <t>（花蓮市中正路600號，03－8358141轉31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1、</t>
    </r>
    <r>
      <rPr>
        <sz val="12"/>
        <rFont val="新細明體"/>
        <family val="1"/>
      </rPr>
      <t>3152</t>
    </r>
    <r>
      <rPr>
        <sz val="12"/>
        <rFont val="新細明體"/>
        <family val="1"/>
      </rPr>
      <t>）</t>
    </r>
  </si>
  <si>
    <t>鳳林鎮</t>
  </si>
  <si>
    <t>花蓮縣106年09月役男徵兵檢查</t>
  </si>
  <si>
    <t>花蓮縣106年9月役男徵兵檢</t>
  </si>
  <si>
    <t>二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</si>
</sst>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8" fontId="4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194" fontId="4" fillId="0" borderId="14" xfId="0" applyNumberFormat="1" applyFont="1" applyBorder="1" applyAlignment="1">
      <alignment vertical="center"/>
    </xf>
    <xf numFmtId="195" fontId="16" fillId="36" borderId="15" xfId="0" applyNumberFormat="1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right" vertical="center"/>
    </xf>
    <xf numFmtId="195" fontId="16" fillId="36" borderId="17" xfId="0" applyNumberFormat="1" applyFont="1" applyFill="1" applyBorder="1" applyAlignment="1">
      <alignment horizontal="left" vertical="center"/>
    </xf>
    <xf numFmtId="192" fontId="13" fillId="37" borderId="18" xfId="0" applyNumberFormat="1" applyFont="1" applyFill="1" applyBorder="1" applyAlignment="1">
      <alignment horizontal="center" vertical="center"/>
    </xf>
    <xf numFmtId="192" fontId="13" fillId="37" borderId="19" xfId="0" applyNumberFormat="1" applyFont="1" applyFill="1" applyBorder="1" applyAlignment="1">
      <alignment horizontal="center" vertical="center"/>
    </xf>
    <xf numFmtId="192" fontId="13" fillId="37" borderId="20" xfId="0" applyNumberFormat="1" applyFont="1" applyFill="1" applyBorder="1" applyAlignment="1">
      <alignment horizontal="center"/>
    </xf>
    <xf numFmtId="0" fontId="14" fillId="0" borderId="21" xfId="0" applyNumberFormat="1" applyFont="1" applyBorder="1" applyAlignment="1">
      <alignment horizontal="distributed" vertical="center"/>
    </xf>
    <xf numFmtId="0" fontId="14" fillId="0" borderId="11" xfId="0" applyNumberFormat="1" applyFont="1" applyBorder="1" applyAlignment="1">
      <alignment/>
    </xf>
    <xf numFmtId="0" fontId="14" fillId="0" borderId="22" xfId="0" applyNumberFormat="1" applyFont="1" applyBorder="1" applyAlignment="1">
      <alignment horizontal="distributed" vertical="center"/>
    </xf>
    <xf numFmtId="0" fontId="14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/>
    </xf>
    <xf numFmtId="193" fontId="9" fillId="36" borderId="40" xfId="0" applyNumberFormat="1" applyFont="1" applyFill="1" applyBorder="1" applyAlignment="1">
      <alignment horizontal="right" vertical="center"/>
    </xf>
    <xf numFmtId="193" fontId="2" fillId="36" borderId="10" xfId="0" applyNumberFormat="1" applyFont="1" applyFill="1" applyBorder="1" applyAlignment="1">
      <alignment horizontal="right" vertical="center"/>
    </xf>
    <xf numFmtId="193" fontId="2" fillId="36" borderId="41" xfId="0" applyNumberFormat="1" applyFont="1" applyFill="1" applyBorder="1" applyAlignment="1">
      <alignment/>
    </xf>
    <xf numFmtId="0" fontId="14" fillId="0" borderId="23" xfId="0" applyNumberFormat="1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6" sqref="C6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9.875" style="0" customWidth="1"/>
    <col min="7" max="8" width="9.625" style="0" customWidth="1"/>
    <col min="9" max="9" width="12.875" style="0" customWidth="1"/>
  </cols>
  <sheetData>
    <row r="1" spans="1:9" ht="24.75" customHeight="1" thickBot="1">
      <c r="A1" s="23" t="s">
        <v>51</v>
      </c>
      <c r="B1" s="24"/>
      <c r="C1" s="24"/>
      <c r="D1" s="24"/>
      <c r="E1" s="24"/>
      <c r="F1" s="24"/>
      <c r="G1" s="24"/>
      <c r="H1" s="24"/>
      <c r="I1" s="25"/>
    </row>
    <row r="2" spans="1:9" s="7" customFormat="1" ht="28.5" customHeight="1">
      <c r="A2" s="31" t="s">
        <v>8</v>
      </c>
      <c r="B2" s="32"/>
      <c r="C2" s="39" t="s">
        <v>49</v>
      </c>
      <c r="D2" s="40"/>
      <c r="E2" s="40"/>
      <c r="F2" s="40"/>
      <c r="G2" s="40"/>
      <c r="H2" s="40"/>
      <c r="I2" s="41"/>
    </row>
    <row r="3" spans="1:9" s="3" customFormat="1" ht="16.5" customHeight="1">
      <c r="A3" s="36" t="s">
        <v>7</v>
      </c>
      <c r="B3" s="1" t="s">
        <v>3</v>
      </c>
      <c r="C3" s="14">
        <v>9</v>
      </c>
      <c r="D3" s="14"/>
      <c r="E3" s="14"/>
      <c r="F3" s="14"/>
      <c r="G3" s="14"/>
      <c r="H3" s="14"/>
      <c r="I3" s="33" t="s">
        <v>15</v>
      </c>
    </row>
    <row r="4" spans="1:9" s="3" customFormat="1" ht="16.5" customHeight="1">
      <c r="A4" s="37"/>
      <c r="B4" s="2" t="s">
        <v>4</v>
      </c>
      <c r="C4" s="15">
        <v>12</v>
      </c>
      <c r="D4" s="15"/>
      <c r="E4" s="15"/>
      <c r="F4" s="15"/>
      <c r="G4" s="15"/>
      <c r="H4" s="15"/>
      <c r="I4" s="34"/>
    </row>
    <row r="5" spans="1:9" s="3" customFormat="1" ht="16.5" customHeight="1">
      <c r="A5" s="37"/>
      <c r="B5" s="2" t="s">
        <v>5</v>
      </c>
      <c r="C5" s="15" t="s">
        <v>53</v>
      </c>
      <c r="D5" s="15"/>
      <c r="E5" s="15"/>
      <c r="F5" s="15"/>
      <c r="G5" s="15"/>
      <c r="H5" s="16"/>
      <c r="I5" s="34"/>
    </row>
    <row r="6" spans="1:9" s="3" customFormat="1" ht="16.5" customHeight="1">
      <c r="A6" s="38"/>
      <c r="B6" s="4" t="s">
        <v>47</v>
      </c>
      <c r="C6" s="18" t="s">
        <v>16</v>
      </c>
      <c r="D6" s="18"/>
      <c r="E6" s="18"/>
      <c r="F6" s="18"/>
      <c r="G6" s="18"/>
      <c r="H6" s="18"/>
      <c r="I6" s="35"/>
    </row>
    <row r="7" spans="1:9" s="3" customFormat="1" ht="15" customHeight="1">
      <c r="A7" s="28" t="s">
        <v>34</v>
      </c>
      <c r="B7" s="29"/>
      <c r="C7" s="17">
        <v>2</v>
      </c>
      <c r="D7" s="17"/>
      <c r="E7" s="17"/>
      <c r="F7" s="17"/>
      <c r="G7" s="17"/>
      <c r="H7" s="17"/>
      <c r="I7" s="19">
        <f aca="true" t="shared" si="0" ref="I7:I13">SUM(C7:H7)</f>
        <v>2</v>
      </c>
    </row>
    <row r="8" spans="1:9" s="3" customFormat="1" ht="15" customHeight="1">
      <c r="A8" s="28" t="s">
        <v>35</v>
      </c>
      <c r="B8" s="29"/>
      <c r="C8" s="17">
        <v>4</v>
      </c>
      <c r="D8" s="17"/>
      <c r="E8" s="17"/>
      <c r="F8" s="17"/>
      <c r="G8" s="17"/>
      <c r="H8" s="17"/>
      <c r="I8" s="19">
        <f t="shared" si="0"/>
        <v>4</v>
      </c>
    </row>
    <row r="9" spans="1:9" s="3" customFormat="1" ht="15" customHeight="1">
      <c r="A9" s="26" t="s">
        <v>36</v>
      </c>
      <c r="B9" s="27"/>
      <c r="C9" s="17">
        <v>15</v>
      </c>
      <c r="D9" s="17"/>
      <c r="E9" s="17"/>
      <c r="F9" s="17"/>
      <c r="G9" s="17"/>
      <c r="H9" s="17"/>
      <c r="I9" s="19">
        <f t="shared" si="0"/>
        <v>15</v>
      </c>
    </row>
    <row r="10" spans="1:9" s="3" customFormat="1" ht="15" customHeight="1">
      <c r="A10" s="28" t="s">
        <v>33</v>
      </c>
      <c r="B10" s="29"/>
      <c r="C10" s="17">
        <v>15</v>
      </c>
      <c r="D10" s="17"/>
      <c r="E10" s="17"/>
      <c r="F10" s="17"/>
      <c r="G10" s="17"/>
      <c r="H10" s="17"/>
      <c r="I10" s="19">
        <f t="shared" si="0"/>
        <v>15</v>
      </c>
    </row>
    <row r="11" spans="1:9" s="3" customFormat="1" ht="15" customHeight="1">
      <c r="A11" s="28" t="s">
        <v>37</v>
      </c>
      <c r="B11" s="29"/>
      <c r="C11" s="17">
        <v>2</v>
      </c>
      <c r="D11" s="17"/>
      <c r="E11" s="17"/>
      <c r="F11" s="17"/>
      <c r="G11" s="17"/>
      <c r="H11" s="17"/>
      <c r="I11" s="19">
        <f t="shared" si="0"/>
        <v>2</v>
      </c>
    </row>
    <row r="12" spans="1:9" s="3" customFormat="1" ht="15" customHeight="1">
      <c r="A12" s="28" t="s">
        <v>50</v>
      </c>
      <c r="B12" s="30"/>
      <c r="C12" s="17">
        <v>3</v>
      </c>
      <c r="D12" s="17"/>
      <c r="E12" s="17"/>
      <c r="F12" s="17"/>
      <c r="G12" s="17"/>
      <c r="H12" s="17"/>
      <c r="I12" s="19">
        <f t="shared" si="0"/>
        <v>3</v>
      </c>
    </row>
    <row r="13" spans="1:9" s="3" customFormat="1" ht="15" customHeight="1">
      <c r="A13" s="28" t="s">
        <v>40</v>
      </c>
      <c r="B13" s="29"/>
      <c r="C13" s="17">
        <v>3</v>
      </c>
      <c r="D13" s="17"/>
      <c r="E13" s="17"/>
      <c r="F13" s="17"/>
      <c r="G13" s="17"/>
      <c r="H13" s="17"/>
      <c r="I13" s="19">
        <f t="shared" si="0"/>
        <v>3</v>
      </c>
    </row>
    <row r="14" spans="1:9" s="3" customFormat="1" ht="15" customHeight="1">
      <c r="A14" s="28" t="s">
        <v>42</v>
      </c>
      <c r="B14" s="29"/>
      <c r="C14" s="17">
        <v>2</v>
      </c>
      <c r="D14" s="17"/>
      <c r="E14" s="17"/>
      <c r="F14" s="17"/>
      <c r="G14" s="17"/>
      <c r="H14" s="17"/>
      <c r="I14" s="19">
        <f aca="true" t="shared" si="1" ref="I14:I19">SUM(C14:H14)</f>
        <v>2</v>
      </c>
    </row>
    <row r="15" spans="1:9" s="3" customFormat="1" ht="15" customHeight="1">
      <c r="A15" s="28" t="s">
        <v>43</v>
      </c>
      <c r="B15" s="30"/>
      <c r="C15" s="17">
        <v>1</v>
      </c>
      <c r="D15" s="17"/>
      <c r="E15" s="17"/>
      <c r="F15" s="17"/>
      <c r="G15" s="17"/>
      <c r="H15" s="17"/>
      <c r="I15" s="19">
        <f t="shared" si="1"/>
        <v>1</v>
      </c>
    </row>
    <row r="16" spans="1:9" s="3" customFormat="1" ht="15" customHeight="1">
      <c r="A16" s="28" t="s">
        <v>45</v>
      </c>
      <c r="B16" s="30"/>
      <c r="C16" s="17">
        <v>1</v>
      </c>
      <c r="D16" s="17"/>
      <c r="E16" s="17"/>
      <c r="F16" s="17"/>
      <c r="G16" s="17"/>
      <c r="H16" s="17"/>
      <c r="I16" s="19">
        <f t="shared" si="1"/>
        <v>1</v>
      </c>
    </row>
    <row r="17" spans="1:9" s="3" customFormat="1" ht="15" customHeight="1">
      <c r="A17" s="28" t="s">
        <v>44</v>
      </c>
      <c r="B17" s="29"/>
      <c r="C17" s="17">
        <v>2</v>
      </c>
      <c r="D17" s="17"/>
      <c r="E17" s="17"/>
      <c r="F17" s="17"/>
      <c r="G17" s="17"/>
      <c r="H17" s="17"/>
      <c r="I17" s="19">
        <f t="shared" si="1"/>
        <v>2</v>
      </c>
    </row>
    <row r="18" spans="1:9" s="3" customFormat="1" ht="15" customHeight="1">
      <c r="A18" s="28" t="s">
        <v>48</v>
      </c>
      <c r="B18" s="30"/>
      <c r="C18" s="17">
        <v>7</v>
      </c>
      <c r="D18" s="17"/>
      <c r="E18" s="17"/>
      <c r="F18" s="17"/>
      <c r="G18" s="17"/>
      <c r="H18" s="17"/>
      <c r="I18" s="19">
        <f t="shared" si="1"/>
        <v>7</v>
      </c>
    </row>
    <row r="19" spans="1:9" s="3" customFormat="1" ht="15" customHeight="1">
      <c r="A19" s="28" t="s">
        <v>41</v>
      </c>
      <c r="B19" s="50"/>
      <c r="C19" s="17">
        <v>1</v>
      </c>
      <c r="D19" s="17"/>
      <c r="E19" s="17"/>
      <c r="F19" s="17"/>
      <c r="G19" s="17"/>
      <c r="H19" s="17"/>
      <c r="I19" s="19">
        <f t="shared" si="1"/>
        <v>1</v>
      </c>
    </row>
    <row r="20" spans="1:9" s="3" customFormat="1" ht="15" customHeight="1">
      <c r="A20" s="28"/>
      <c r="B20" s="29"/>
      <c r="C20" s="17"/>
      <c r="D20" s="17"/>
      <c r="E20" s="17"/>
      <c r="F20" s="17"/>
      <c r="G20" s="17"/>
      <c r="H20" s="17"/>
      <c r="I20" s="19"/>
    </row>
    <row r="21" spans="1:9" s="3" customFormat="1" ht="15" customHeight="1">
      <c r="A21" s="28"/>
      <c r="B21" s="29"/>
      <c r="C21" s="17"/>
      <c r="D21" s="17"/>
      <c r="E21" s="17"/>
      <c r="F21" s="17"/>
      <c r="G21" s="17"/>
      <c r="H21" s="17"/>
      <c r="I21" s="19"/>
    </row>
    <row r="22" spans="1:9" s="3" customFormat="1" ht="15" customHeight="1">
      <c r="A22" s="28" t="s">
        <v>38</v>
      </c>
      <c r="B22" s="29"/>
      <c r="C22" s="17">
        <v>20</v>
      </c>
      <c r="D22" s="17"/>
      <c r="E22" s="17"/>
      <c r="F22" s="17"/>
      <c r="G22" s="17"/>
      <c r="H22" s="17"/>
      <c r="I22" s="19">
        <v>20</v>
      </c>
    </row>
    <row r="23" spans="1:10" s="3" customFormat="1" ht="18.75" customHeight="1" thickBot="1">
      <c r="A23" s="45" t="s">
        <v>6</v>
      </c>
      <c r="B23" s="46"/>
      <c r="C23" s="17">
        <f>SUM(C7:C22)</f>
        <v>78</v>
      </c>
      <c r="D23" s="17"/>
      <c r="E23" s="17"/>
      <c r="F23" s="17"/>
      <c r="G23" s="17"/>
      <c r="H23" s="17">
        <f>IF(SUM(H10:H22)=0,"",SUM(H10:H22))</f>
      </c>
      <c r="I23" s="19">
        <f>SUM(C23:H23)</f>
        <v>78</v>
      </c>
      <c r="J23" s="6"/>
    </row>
    <row r="24" spans="1:9" ht="21.75" customHeight="1" thickBot="1">
      <c r="A24" s="47" t="s">
        <v>52</v>
      </c>
      <c r="B24" s="48"/>
      <c r="C24" s="48"/>
      <c r="D24" s="48"/>
      <c r="E24" s="48"/>
      <c r="F24" s="49"/>
      <c r="G24" s="20">
        <f>SUM($I$7:$I$19)</f>
        <v>58</v>
      </c>
      <c r="H24" s="21" t="s">
        <v>46</v>
      </c>
      <c r="I24" s="22">
        <f>SUM(I22,)</f>
        <v>20</v>
      </c>
    </row>
    <row r="25" spans="1:9" ht="111.75" customHeight="1" thickBot="1" thickTop="1">
      <c r="A25" s="5" t="s">
        <v>2</v>
      </c>
      <c r="B25" s="42" t="s">
        <v>14</v>
      </c>
      <c r="C25" s="43"/>
      <c r="D25" s="43"/>
      <c r="E25" s="43"/>
      <c r="F25" s="43"/>
      <c r="G25" s="43"/>
      <c r="H25" s="43"/>
      <c r="I25" s="44"/>
    </row>
  </sheetData>
  <sheetProtection/>
  <mergeCells count="24">
    <mergeCell ref="A24:F24"/>
    <mergeCell ref="A22:B22"/>
    <mergeCell ref="A19:B19"/>
    <mergeCell ref="A18:B18"/>
    <mergeCell ref="C2:I2"/>
    <mergeCell ref="A16:B16"/>
    <mergeCell ref="A15:B15"/>
    <mergeCell ref="A8:B8"/>
    <mergeCell ref="B25:I25"/>
    <mergeCell ref="A23:B23"/>
    <mergeCell ref="A21:B21"/>
    <mergeCell ref="A10:B10"/>
    <mergeCell ref="A17:B17"/>
    <mergeCell ref="A20:B20"/>
    <mergeCell ref="A1:I1"/>
    <mergeCell ref="A9:B9"/>
    <mergeCell ref="A14:B14"/>
    <mergeCell ref="A13:B13"/>
    <mergeCell ref="A12:B12"/>
    <mergeCell ref="A11:B11"/>
    <mergeCell ref="A2:B2"/>
    <mergeCell ref="I3:I6"/>
    <mergeCell ref="A3:A6"/>
    <mergeCell ref="A7:B7"/>
  </mergeCells>
  <dataValidations count="3">
    <dataValidation type="list" allowBlank="1" showInputMessage="1" showErrorMessage="1" sqref="B20:B22 A7:B9 B17 B13:B14 B10:B11 A10:A22">
      <formula1>鄉鎮市</formula1>
    </dataValidation>
    <dataValidation type="list" allowBlank="1" showInputMessage="1" showErrorMessage="1" sqref="C5:H5">
      <formula1>星期</formula1>
    </dataValidation>
    <dataValidation type="list" allowBlank="1" showInputMessage="1" showErrorMessage="1" sqref="C6:H6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5.50390625" style="0" bestFit="1" customWidth="1"/>
    <col min="3" max="3" width="13.00390625" style="9" bestFit="1" customWidth="1"/>
  </cols>
  <sheetData>
    <row r="1" spans="1:3" ht="16.5">
      <c r="A1" s="10" t="s">
        <v>19</v>
      </c>
      <c r="B1" s="12" t="s">
        <v>20</v>
      </c>
      <c r="C1" s="13" t="s">
        <v>32</v>
      </c>
    </row>
    <row r="2" spans="1:3" ht="16.5">
      <c r="A2" s="11" t="s">
        <v>17</v>
      </c>
      <c r="B2" s="11" t="s">
        <v>21</v>
      </c>
      <c r="C2" s="8" t="s">
        <v>26</v>
      </c>
    </row>
    <row r="3" spans="1:3" ht="16.5">
      <c r="A3" s="11" t="s">
        <v>18</v>
      </c>
      <c r="B3" s="11" t="s">
        <v>22</v>
      </c>
      <c r="C3" s="8" t="s">
        <v>1</v>
      </c>
    </row>
    <row r="4" spans="1:3" ht="16.5">
      <c r="A4" s="11" t="s">
        <v>16</v>
      </c>
      <c r="B4" s="11" t="s">
        <v>23</v>
      </c>
      <c r="C4" s="8" t="s">
        <v>0</v>
      </c>
    </row>
    <row r="5" spans="2:3" ht="16.5">
      <c r="B5" s="11" t="s">
        <v>24</v>
      </c>
      <c r="C5" s="8" t="s">
        <v>9</v>
      </c>
    </row>
    <row r="6" spans="2:3" ht="16.5">
      <c r="B6" s="11" t="s">
        <v>25</v>
      </c>
      <c r="C6" s="8" t="s">
        <v>27</v>
      </c>
    </row>
    <row r="7" ht="16.5">
      <c r="C7" s="8" t="s">
        <v>28</v>
      </c>
    </row>
    <row r="8" ht="16.5">
      <c r="C8" s="8" t="s">
        <v>29</v>
      </c>
    </row>
    <row r="9" ht="16.5">
      <c r="C9" s="8" t="s">
        <v>30</v>
      </c>
    </row>
    <row r="10" ht="16.5">
      <c r="C10" s="8" t="s">
        <v>31</v>
      </c>
    </row>
    <row r="11" ht="16.5">
      <c r="C11" s="8" t="s">
        <v>13</v>
      </c>
    </row>
    <row r="12" ht="16.5">
      <c r="C12" s="8" t="s">
        <v>10</v>
      </c>
    </row>
    <row r="13" ht="16.5">
      <c r="C13" s="8" t="s">
        <v>12</v>
      </c>
    </row>
    <row r="14" ht="16.5">
      <c r="C14" s="8" t="s">
        <v>11</v>
      </c>
    </row>
    <row r="15" ht="16.5">
      <c r="C15" s="8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tcu_user</cp:lastModifiedBy>
  <cp:lastPrinted>2017-08-25T00:18:36Z</cp:lastPrinted>
  <dcterms:created xsi:type="dcterms:W3CDTF">2001-07-16T14:35:21Z</dcterms:created>
  <dcterms:modified xsi:type="dcterms:W3CDTF">2017-08-28T08:55:54Z</dcterms:modified>
  <cp:category/>
  <cp:version/>
  <cp:contentType/>
  <cp:contentStatus/>
</cp:coreProperties>
</file>