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96" windowHeight="5856" activeTab="0"/>
  </bookViews>
  <sheets>
    <sheet name="抽籤科目59門" sheetId="1" r:id="rId1"/>
  </sheets>
  <definedNames/>
  <calcPr fullCalcOnLoad="1"/>
</workbook>
</file>

<file path=xl/sharedStrings.xml><?xml version="1.0" encoding="utf-8"?>
<sst xmlns="http://schemas.openxmlformats.org/spreadsheetml/2006/main" count="549" uniqueCount="223">
  <si>
    <t>A</t>
  </si>
  <si>
    <t>CC1001</t>
  </si>
  <si>
    <t>系統與網路</t>
  </si>
  <si>
    <t>An Introduction to Computer and Network</t>
  </si>
  <si>
    <t>B</t>
  </si>
  <si>
    <t>CC1009</t>
  </si>
  <si>
    <t>文書處理-WORD</t>
  </si>
  <si>
    <t>MicroSoft Office Word</t>
  </si>
  <si>
    <t>CC1010</t>
  </si>
  <si>
    <t>文書處理-EXCEL</t>
  </si>
  <si>
    <t>MicroSoft Office Excel</t>
  </si>
  <si>
    <t>C</t>
  </si>
  <si>
    <t>D</t>
  </si>
  <si>
    <t>CC1011</t>
  </si>
  <si>
    <t>文書處理-POWERPOINT</t>
  </si>
  <si>
    <t>MicroSoft Office Power Point</t>
  </si>
  <si>
    <t>CC1013</t>
  </si>
  <si>
    <t>多媒體編輯-Photoshop</t>
  </si>
  <si>
    <t>Introduction to Digital Image Editing</t>
  </si>
  <si>
    <t>CC1014</t>
  </si>
  <si>
    <t>多媒體編輯-Illustrator</t>
  </si>
  <si>
    <t>Vector-based Computer Graphic Software - Adobe Illustrator</t>
  </si>
  <si>
    <t>CC1017</t>
  </si>
  <si>
    <t>多媒體編輯-威力導演</t>
  </si>
  <si>
    <t>Multimedia Editing - Power Director</t>
  </si>
  <si>
    <t>EC1002</t>
  </si>
  <si>
    <t>英文閱讀</t>
  </si>
  <si>
    <t>English Reading</t>
  </si>
  <si>
    <t>EC1004</t>
  </si>
  <si>
    <t>英文聽講練習(二)</t>
  </si>
  <si>
    <t>English Listening and Speaking (Ⅱ)</t>
  </si>
  <si>
    <t>EC1013</t>
  </si>
  <si>
    <t>英文作文(一)</t>
  </si>
  <si>
    <t>English Composition ( I )</t>
  </si>
  <si>
    <t>EC1025</t>
  </si>
  <si>
    <t>職場英文實務</t>
  </si>
  <si>
    <t>Workplace English</t>
  </si>
  <si>
    <t>女性文學</t>
  </si>
  <si>
    <t>Women's Literature</t>
  </si>
  <si>
    <t>GAA042</t>
  </si>
  <si>
    <t>西方音樂的軌跡</t>
  </si>
  <si>
    <t>Western Classical Music</t>
  </si>
  <si>
    <t>GAA044</t>
  </si>
  <si>
    <t>視覺藝術概論</t>
  </si>
  <si>
    <t>Introduction to Visual Art</t>
  </si>
  <si>
    <t>GAA049</t>
  </si>
  <si>
    <t>表演藝術概論</t>
  </si>
  <si>
    <t>Introduction to Performing Arts</t>
  </si>
  <si>
    <t>GAA062</t>
  </si>
  <si>
    <t>經典電影導讀</t>
  </si>
  <si>
    <t>Guidance to Cinema Classics</t>
  </si>
  <si>
    <t>GAB017</t>
  </si>
  <si>
    <t>素描學理與實作</t>
  </si>
  <si>
    <t>Drawing - Theory and Practice</t>
  </si>
  <si>
    <t>GAB029</t>
  </si>
  <si>
    <t>視覺藝術創作</t>
  </si>
  <si>
    <t>Creative Visual Art</t>
  </si>
  <si>
    <t>GAB030</t>
  </si>
  <si>
    <t>油畫學理與創作</t>
  </si>
  <si>
    <t>Theory and Practice of Oil Painting</t>
  </si>
  <si>
    <t>GAB036</t>
  </si>
  <si>
    <t>手編織原理與實作(二)</t>
  </si>
  <si>
    <t>Advanced knitting or crocheting</t>
  </si>
  <si>
    <t>GH0027</t>
  </si>
  <si>
    <t>GH0078</t>
  </si>
  <si>
    <t>音樂與文學</t>
  </si>
  <si>
    <t>Music and Literature</t>
  </si>
  <si>
    <t>GH0081</t>
  </si>
  <si>
    <t>人文經典名著閱讀－荷馬史詩</t>
  </si>
  <si>
    <t>Humanities Classics Reading - The Iliad of Homer</t>
  </si>
  <si>
    <t>GH0083</t>
  </si>
  <si>
    <t>人文經典名著閱讀－希臘神話</t>
  </si>
  <si>
    <t>Humanities Classics Reading - Greek mythology</t>
  </si>
  <si>
    <t>GH0088</t>
  </si>
  <si>
    <t>人文經典名著閱讀－紅樓夢</t>
  </si>
  <si>
    <t>Humanities Classics Reading - The Dream of Red Mansions</t>
  </si>
  <si>
    <t>GH0089</t>
  </si>
  <si>
    <t>自我觀照</t>
  </si>
  <si>
    <t>Self Perspective</t>
  </si>
  <si>
    <t>GH0096</t>
  </si>
  <si>
    <t>人文經典名著閱讀－西遊記</t>
  </si>
  <si>
    <t>Humanities Classics Reading - The Daughter of Time</t>
  </si>
  <si>
    <t>GL0073</t>
  </si>
  <si>
    <t>西班牙語（一）</t>
  </si>
  <si>
    <t>Spanish(Ⅰ)</t>
  </si>
  <si>
    <t>GN0063</t>
  </si>
  <si>
    <t>海洋生態與資源</t>
  </si>
  <si>
    <t>Marine Ecology and Resources</t>
  </si>
  <si>
    <t>GN0064</t>
  </si>
  <si>
    <t>中醫學概論</t>
  </si>
  <si>
    <t>Introduction of Chinese Medicine</t>
  </si>
  <si>
    <t>GN0084</t>
  </si>
  <si>
    <t>植物科學</t>
  </si>
  <si>
    <t>Plant science</t>
  </si>
  <si>
    <t>GN0112</t>
  </si>
  <si>
    <t>中藥概論</t>
  </si>
  <si>
    <t>Introduction of Chinese pharmacy</t>
  </si>
  <si>
    <t>GN0128</t>
  </si>
  <si>
    <t>認識中草藥的過去、現在與未來</t>
  </si>
  <si>
    <t>Introduction of Chinese Herbs</t>
  </si>
  <si>
    <t>GN0136</t>
  </si>
  <si>
    <t>自然資源的田野調查方法</t>
  </si>
  <si>
    <t>Field Methods of Natural Resources</t>
  </si>
  <si>
    <t>GN0140</t>
  </si>
  <si>
    <t>台灣的山岳與自然保護區域</t>
  </si>
  <si>
    <t>Introduction to the Mountains and Conservation Areas of Taiwan</t>
  </si>
  <si>
    <t>GS0078</t>
  </si>
  <si>
    <t>理財與投資</t>
  </si>
  <si>
    <t>FinancialManagement &amp; Investment</t>
  </si>
  <si>
    <t>GS0123</t>
  </si>
  <si>
    <t>休閒遊憩學</t>
  </si>
  <si>
    <t>MG1028</t>
  </si>
  <si>
    <t>遺傳學技術含實驗</t>
  </si>
  <si>
    <t>Genetics Laboratory Technique</t>
  </si>
  <si>
    <t>MG3023</t>
  </si>
  <si>
    <t>實務操作基因型鑑定與突變分析</t>
  </si>
  <si>
    <t>Practical Genotyping and mutational analysis</t>
  </si>
  <si>
    <t>PE2015</t>
  </si>
  <si>
    <t>初級游泳</t>
  </si>
  <si>
    <t>Basic Swimming</t>
  </si>
  <si>
    <t>PE2020</t>
  </si>
  <si>
    <t>有氧舞蹈</t>
  </si>
  <si>
    <t>Aerobic Dance</t>
  </si>
  <si>
    <t>PE2025</t>
  </si>
  <si>
    <t>桌球</t>
  </si>
  <si>
    <t>Table Tennis</t>
  </si>
  <si>
    <t>PE2026</t>
  </si>
  <si>
    <t>羽球</t>
  </si>
  <si>
    <t>Badminton</t>
  </si>
  <si>
    <t>PE2033</t>
  </si>
  <si>
    <t>塑身瑜珈</t>
  </si>
  <si>
    <t>Yoga</t>
  </si>
  <si>
    <t>PE2035</t>
  </si>
  <si>
    <t>壘球</t>
  </si>
  <si>
    <t>Softball</t>
  </si>
  <si>
    <t>PE2036</t>
  </si>
  <si>
    <t>排球</t>
  </si>
  <si>
    <t>Volleyball</t>
  </si>
  <si>
    <t>PE2073</t>
  </si>
  <si>
    <t>爵士舞</t>
  </si>
  <si>
    <t>JAZZ</t>
  </si>
  <si>
    <t>PE2077</t>
  </si>
  <si>
    <t>基礎游泳技能訓練</t>
  </si>
  <si>
    <t>Fundamental Swimming Skill</t>
  </si>
  <si>
    <t>Course Title -English</t>
  </si>
  <si>
    <t>Course Title - Chinese</t>
  </si>
  <si>
    <t>Maximum</t>
  </si>
  <si>
    <t>Course Code</t>
  </si>
  <si>
    <t>Class</t>
  </si>
  <si>
    <t>Credit</t>
  </si>
  <si>
    <t>Excess</t>
  </si>
  <si>
    <t>Day and Hour</t>
  </si>
  <si>
    <t>Mon., 10:10 AM – 12 noon</t>
  </si>
  <si>
    <t>Wed., 10:10 AM – 12 noon</t>
  </si>
  <si>
    <t>Tue., 1:30 PM – 3:20 PM</t>
  </si>
  <si>
    <t>Thur., 1:30 PM – 3:20 PM</t>
  </si>
  <si>
    <t>Thur., 10:10 AM – 12 noon</t>
  </si>
  <si>
    <t>Mon., 3:40 PM – 5:30 PM</t>
  </si>
  <si>
    <t>Mon., 1:30 PM – 3:20 PM</t>
  </si>
  <si>
    <t>Tue., 10:10 AM – 12 noon</t>
  </si>
  <si>
    <t>Tue., 1:30 PM – 4:30 PM</t>
  </si>
  <si>
    <t>Thur., 3:40 PM – 5:30 PM</t>
  </si>
  <si>
    <t>Wed., 6:30 PM – 8:20 PM</t>
  </si>
  <si>
    <t>Thur., 6:30 PM – 8:20 PM</t>
  </si>
  <si>
    <t>Mon., 6:30 PM – 8:20 PM</t>
  </si>
  <si>
    <t>Fri., 10:10 AM – 12 noon</t>
  </si>
  <si>
    <t>Thur., 4:40 PM – 5:30 PM</t>
  </si>
  <si>
    <t>Thur., 3:40 PM – 4:30 PM。</t>
  </si>
  <si>
    <t>Thur., 1:30 PM – 2:20 PM</t>
  </si>
  <si>
    <t>Thur., 2:30 PM – 3:20 PM</t>
  </si>
  <si>
    <t>Wed., 1:30 PM – 3:20 PM</t>
  </si>
  <si>
    <t>Thur., 6:30 PM – 7:20 PM</t>
  </si>
  <si>
    <t>Thur., 10:10 AM – 11 AM</t>
  </si>
  <si>
    <t>Thur., 7:30 PM – 8:20 PM</t>
  </si>
  <si>
    <t>Wed., 6:30 PM – 7:20 PM</t>
  </si>
  <si>
    <t>Tue., 1:30 PM - 4:20 PM</t>
  </si>
  <si>
    <t>Mon., 6:30 PM – 7:20 PM</t>
  </si>
  <si>
    <t>Tue., 3:40 PM - 5:30 PM</t>
  </si>
  <si>
    <t>Up for Ballot</t>
  </si>
  <si>
    <t>Elective</t>
  </si>
  <si>
    <t>Physical Education Office</t>
  </si>
  <si>
    <t>Department Name</t>
  </si>
  <si>
    <t>Physical Education Office</t>
  </si>
  <si>
    <t>Center for General Education
Courses of Art</t>
  </si>
  <si>
    <t>Center for General Education
Courses of Art</t>
  </si>
  <si>
    <t>Center for General Education
Courses of Language</t>
  </si>
  <si>
    <t>Center for General Education
Courses of Social Sciences</t>
  </si>
  <si>
    <t>Center for General Education
Courses of Natural Sciences</t>
  </si>
  <si>
    <t>Center for General Education
Courses of Humanity</t>
  </si>
  <si>
    <t>English Education Center</t>
  </si>
  <si>
    <t>English Education Center</t>
  </si>
  <si>
    <t>College of Liberal Arts 
Common Course</t>
  </si>
  <si>
    <t>College of Liberal Arts 
Common Course</t>
  </si>
  <si>
    <t>College of Liberal Arts 
Common Course</t>
  </si>
  <si>
    <t>Department of Molecular Biology and Human Genetics</t>
  </si>
  <si>
    <t>Department of Molecular Biology and Human Genetics</t>
  </si>
  <si>
    <t>1st Year or 2nd year</t>
  </si>
  <si>
    <t>Y</t>
  </si>
  <si>
    <t>Y</t>
  </si>
  <si>
    <t>Thur., 9 AM - 12 noon</t>
  </si>
  <si>
    <t>Location</t>
  </si>
  <si>
    <r>
      <t xml:space="preserve"> </t>
    </r>
    <r>
      <rPr>
        <b/>
        <sz val="11"/>
        <rFont val="微軟正黑體"/>
        <family val="2"/>
      </rPr>
      <t>Only from 7th week to 18th week</t>
    </r>
  </si>
  <si>
    <t>Only from 10th week to 18th week</t>
  </si>
  <si>
    <t>Only from 10th week to 13th week</t>
  </si>
  <si>
    <t>Only from 1st week to 9th week</t>
  </si>
  <si>
    <t>Only from 1st week to 9th week</t>
  </si>
  <si>
    <t>Only from 1st week to 4th week</t>
  </si>
  <si>
    <t>Only from 10th week to 14th week</t>
  </si>
  <si>
    <t>Only from 14th week to 17th week</t>
  </si>
  <si>
    <t>Only from 5th week to 8th week</t>
  </si>
  <si>
    <t>Maximum student limit is 10</t>
  </si>
  <si>
    <t>Maximum student limit is 10</t>
  </si>
  <si>
    <t>Main Campus, Sports Center</t>
  </si>
  <si>
    <t>Jieren Campus, Sports Center</t>
  </si>
  <si>
    <t>Main Campus</t>
  </si>
  <si>
    <t>Main Campus。</t>
  </si>
  <si>
    <t>Jieren Campus</t>
  </si>
  <si>
    <t>Main Campus, Sports Center</t>
  </si>
  <si>
    <t>Graduating senior has a higher priority</t>
  </si>
  <si>
    <r>
      <t xml:space="preserve"> </t>
    </r>
    <r>
      <rPr>
        <b/>
        <sz val="11"/>
        <rFont val="微軟正黑體"/>
        <family val="2"/>
      </rPr>
      <t>Only from 7th week to 18th week</t>
    </r>
  </si>
  <si>
    <t>The Number of Preselection Students</t>
  </si>
  <si>
    <t>Remark</t>
  </si>
  <si>
    <r>
      <t>【</t>
    </r>
    <r>
      <rPr>
        <b/>
        <sz val="14"/>
        <rFont val="微軟正黑體"/>
        <family val="2"/>
      </rPr>
      <t>Up for Ballot Courses</t>
    </r>
    <r>
      <rPr>
        <b/>
        <sz val="14"/>
        <rFont val="新細明體"/>
        <family val="1"/>
      </rPr>
      <t>】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</si>
</sst>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name val="微軟正黑體"/>
      <family val="2"/>
    </font>
    <font>
      <b/>
      <sz val="12"/>
      <name val="微軟正黑體"/>
      <family val="2"/>
    </font>
    <font>
      <b/>
      <sz val="14"/>
      <name val="新細明體"/>
      <family val="1"/>
    </font>
    <font>
      <sz val="11"/>
      <name val="微軟正黑體"/>
      <family val="2"/>
    </font>
    <font>
      <sz val="12"/>
      <name val="微軟正黑體"/>
      <family val="2"/>
    </font>
    <font>
      <b/>
      <sz val="14"/>
      <name val="微軟正黑體"/>
      <family val="2"/>
    </font>
    <font>
      <sz val="12"/>
      <color indexed="9"/>
      <name val="新細明體"/>
      <family val="1"/>
    </font>
    <font>
      <u val="single"/>
      <sz val="7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color indexed="60"/>
      <name val="新細明體"/>
      <family val="1"/>
    </font>
    <font>
      <b/>
      <sz val="11"/>
      <name val="新細明體"/>
      <family val="1"/>
    </font>
    <font>
      <sz val="11"/>
      <color indexed="8"/>
      <name val="新細明體"/>
      <family val="1"/>
    </font>
    <font>
      <b/>
      <sz val="11"/>
      <color indexed="60"/>
      <name val="新細明體"/>
      <family val="1"/>
    </font>
    <font>
      <b/>
      <sz val="11"/>
      <color indexed="60"/>
      <name val="微軟正黑體"/>
      <family val="2"/>
    </font>
    <font>
      <sz val="11"/>
      <color indexed="8"/>
      <name val="微軟正黑體"/>
      <family val="2"/>
    </font>
    <font>
      <sz val="12"/>
      <color indexed="8"/>
      <name val="Calibri"/>
      <family val="2"/>
    </font>
    <font>
      <sz val="11"/>
      <color indexed="60"/>
      <name val="微軟正黑體"/>
      <family val="2"/>
    </font>
    <font>
      <sz val="12"/>
      <color theme="0"/>
      <name val="Calibri"/>
      <family val="1"/>
    </font>
    <font>
      <u val="single"/>
      <sz val="7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7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C00000"/>
      <name val="Calibri"/>
      <family val="1"/>
    </font>
    <font>
      <sz val="11"/>
      <name val="Calibri"/>
      <family val="1"/>
    </font>
    <font>
      <sz val="11"/>
      <color theme="1"/>
      <name val="Calibri"/>
      <family val="1"/>
    </font>
    <font>
      <b/>
      <sz val="11"/>
      <color rgb="FFC00000"/>
      <name val="微軟正黑體"/>
      <family val="2"/>
    </font>
    <font>
      <sz val="11"/>
      <color theme="1"/>
      <name val="微軟正黑體"/>
      <family val="2"/>
    </font>
    <font>
      <sz val="11"/>
      <color rgb="FFC00000"/>
      <name val="微軟正黑體"/>
      <family val="2"/>
    </font>
    <font>
      <b/>
      <sz val="14"/>
      <name val="Calibri"/>
      <family val="1"/>
    </font>
    <font>
      <b/>
      <sz val="11"/>
      <name val="Calibri"/>
      <family val="1"/>
    </font>
    <font>
      <b/>
      <sz val="11"/>
      <color rgb="FFC0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70" zoomScaleNormal="70" zoomScalePageLayoutView="0" workbookViewId="0" topLeftCell="A1">
      <selection activeCell="B11" sqref="B11"/>
    </sheetView>
  </sheetViews>
  <sheetFormatPr defaultColWidth="9.00390625" defaultRowHeight="15.75"/>
  <cols>
    <col min="1" max="1" width="14.50390625" style="7" customWidth="1"/>
    <col min="2" max="2" width="25.75390625" style="9" customWidth="1"/>
    <col min="3" max="3" width="12.375" style="7" customWidth="1"/>
    <col min="4" max="4" width="10.375" style="7" customWidth="1"/>
    <col min="5" max="5" width="6.125" style="7" bestFit="1" customWidth="1"/>
    <col min="6" max="6" width="31.125" style="7" customWidth="1"/>
    <col min="7" max="7" width="31.125" style="9" customWidth="1"/>
    <col min="8" max="9" width="8.875" style="7" customWidth="1"/>
    <col min="10" max="10" width="13.00390625" style="11" customWidth="1"/>
    <col min="11" max="11" width="17.625" style="11" customWidth="1"/>
    <col min="12" max="12" width="8.75390625" style="11" customWidth="1"/>
    <col min="13" max="13" width="27.50390625" style="7" customWidth="1"/>
    <col min="14" max="14" width="30.875" style="7" customWidth="1"/>
    <col min="15" max="15" width="36.50390625" style="7" customWidth="1"/>
    <col min="16" max="16384" width="8.875" style="7" customWidth="1"/>
  </cols>
  <sheetData>
    <row r="1" spans="2:14" s="30" customFormat="1" ht="42" customHeight="1">
      <c r="B1" s="31" t="s">
        <v>222</v>
      </c>
      <c r="C1" s="32"/>
      <c r="D1" s="33"/>
      <c r="E1" s="32"/>
      <c r="F1" s="33"/>
      <c r="G1" s="34"/>
      <c r="H1" s="32"/>
      <c r="I1" s="32"/>
      <c r="J1" s="35"/>
      <c r="K1" s="10"/>
      <c r="L1" s="10"/>
      <c r="M1" s="33"/>
      <c r="N1" s="33"/>
    </row>
    <row r="2" spans="1:15" s="3" customFormat="1" ht="42.75">
      <c r="A2" s="2"/>
      <c r="B2" s="18" t="s">
        <v>181</v>
      </c>
      <c r="C2" s="13" t="s">
        <v>196</v>
      </c>
      <c r="D2" s="12" t="s">
        <v>147</v>
      </c>
      <c r="E2" s="12" t="s">
        <v>148</v>
      </c>
      <c r="F2" s="12" t="s">
        <v>145</v>
      </c>
      <c r="G2" s="12" t="s">
        <v>144</v>
      </c>
      <c r="H2" s="12" t="s">
        <v>149</v>
      </c>
      <c r="I2" s="12" t="s">
        <v>179</v>
      </c>
      <c r="J2" s="14" t="s">
        <v>146</v>
      </c>
      <c r="K2" s="25" t="s">
        <v>220</v>
      </c>
      <c r="L2" s="14" t="s">
        <v>150</v>
      </c>
      <c r="M2" s="28" t="s">
        <v>151</v>
      </c>
      <c r="N2" s="19" t="s">
        <v>200</v>
      </c>
      <c r="O2" s="21" t="s">
        <v>221</v>
      </c>
    </row>
    <row r="3" spans="1:15" s="6" customFormat="1" ht="15" thickBot="1">
      <c r="A3" s="17" t="s">
        <v>178</v>
      </c>
      <c r="B3" s="8" t="s">
        <v>180</v>
      </c>
      <c r="C3" s="5">
        <v>1</v>
      </c>
      <c r="D3" s="4" t="s">
        <v>117</v>
      </c>
      <c r="E3" s="5" t="s">
        <v>0</v>
      </c>
      <c r="F3" s="4" t="s">
        <v>118</v>
      </c>
      <c r="G3" s="8" t="s">
        <v>119</v>
      </c>
      <c r="H3" s="5">
        <v>1</v>
      </c>
      <c r="I3" s="5" t="s">
        <v>198</v>
      </c>
      <c r="J3" s="1">
        <v>20</v>
      </c>
      <c r="K3" s="1">
        <v>67</v>
      </c>
      <c r="L3" s="26">
        <f aca="true" t="shared" si="0" ref="L3:L32">K3-J3</f>
        <v>47</v>
      </c>
      <c r="M3" s="29" t="s">
        <v>199</v>
      </c>
      <c r="N3" s="27" t="s">
        <v>212</v>
      </c>
      <c r="O3" s="20" t="s">
        <v>219</v>
      </c>
    </row>
    <row r="4" spans="1:15" s="6" customFormat="1" ht="15" thickBot="1">
      <c r="A4" s="17" t="s">
        <v>178</v>
      </c>
      <c r="B4" s="8" t="s">
        <v>180</v>
      </c>
      <c r="C4" s="5">
        <v>1</v>
      </c>
      <c r="D4" s="4" t="s">
        <v>117</v>
      </c>
      <c r="E4" s="5" t="s">
        <v>4</v>
      </c>
      <c r="F4" s="4" t="s">
        <v>118</v>
      </c>
      <c r="G4" s="8" t="s">
        <v>119</v>
      </c>
      <c r="H4" s="5">
        <v>1</v>
      </c>
      <c r="I4" s="5" t="s">
        <v>197</v>
      </c>
      <c r="J4" s="1">
        <v>20</v>
      </c>
      <c r="K4" s="1">
        <v>88</v>
      </c>
      <c r="L4" s="1">
        <f t="shared" si="0"/>
        <v>68</v>
      </c>
      <c r="M4" s="15" t="s">
        <v>152</v>
      </c>
      <c r="N4" s="15" t="s">
        <v>213</v>
      </c>
      <c r="O4" s="20"/>
    </row>
    <row r="5" spans="1:15" s="6" customFormat="1" ht="15" thickBot="1">
      <c r="A5" s="17" t="s">
        <v>178</v>
      </c>
      <c r="B5" s="8" t="s">
        <v>180</v>
      </c>
      <c r="C5" s="5">
        <v>1</v>
      </c>
      <c r="D5" s="4" t="s">
        <v>120</v>
      </c>
      <c r="E5" s="5" t="s">
        <v>0</v>
      </c>
      <c r="F5" s="4" t="s">
        <v>121</v>
      </c>
      <c r="G5" s="8" t="s">
        <v>122</v>
      </c>
      <c r="H5" s="5">
        <v>1</v>
      </c>
      <c r="I5" s="5" t="s">
        <v>197</v>
      </c>
      <c r="J5" s="1">
        <v>30</v>
      </c>
      <c r="K5" s="1">
        <v>56</v>
      </c>
      <c r="L5" s="1">
        <f t="shared" si="0"/>
        <v>26</v>
      </c>
      <c r="M5" s="15" t="s">
        <v>153</v>
      </c>
      <c r="N5" s="15" t="s">
        <v>212</v>
      </c>
      <c r="O5" s="20"/>
    </row>
    <row r="6" spans="1:15" s="6" customFormat="1" ht="15" thickBot="1">
      <c r="A6" s="17" t="s">
        <v>178</v>
      </c>
      <c r="B6" s="8" t="s">
        <v>180</v>
      </c>
      <c r="C6" s="5">
        <v>1</v>
      </c>
      <c r="D6" s="4" t="s">
        <v>123</v>
      </c>
      <c r="E6" s="5" t="s">
        <v>4</v>
      </c>
      <c r="F6" s="4" t="s">
        <v>124</v>
      </c>
      <c r="G6" s="8" t="s">
        <v>125</v>
      </c>
      <c r="H6" s="5">
        <v>1</v>
      </c>
      <c r="I6" s="5" t="s">
        <v>197</v>
      </c>
      <c r="J6" s="1">
        <v>40</v>
      </c>
      <c r="K6" s="1">
        <v>45</v>
      </c>
      <c r="L6" s="1">
        <f t="shared" si="0"/>
        <v>5</v>
      </c>
      <c r="M6" s="15" t="s">
        <v>154</v>
      </c>
      <c r="N6" s="15" t="s">
        <v>213</v>
      </c>
      <c r="O6" s="20"/>
    </row>
    <row r="7" spans="1:15" s="6" customFormat="1" ht="15" thickBot="1">
      <c r="A7" s="17" t="s">
        <v>178</v>
      </c>
      <c r="B7" s="8" t="s">
        <v>180</v>
      </c>
      <c r="C7" s="5">
        <v>1</v>
      </c>
      <c r="D7" s="4" t="s">
        <v>123</v>
      </c>
      <c r="E7" s="5" t="s">
        <v>0</v>
      </c>
      <c r="F7" s="4" t="s">
        <v>124</v>
      </c>
      <c r="G7" s="8" t="s">
        <v>125</v>
      </c>
      <c r="H7" s="5">
        <v>1</v>
      </c>
      <c r="I7" s="5" t="s">
        <v>197</v>
      </c>
      <c r="J7" s="1">
        <v>40</v>
      </c>
      <c r="K7" s="1">
        <v>85</v>
      </c>
      <c r="L7" s="1">
        <f t="shared" si="0"/>
        <v>45</v>
      </c>
      <c r="M7" s="15" t="s">
        <v>155</v>
      </c>
      <c r="N7" s="15" t="s">
        <v>212</v>
      </c>
      <c r="O7" s="20"/>
    </row>
    <row r="8" spans="1:15" s="6" customFormat="1" ht="15" thickBot="1">
      <c r="A8" s="17" t="s">
        <v>178</v>
      </c>
      <c r="B8" s="8" t="s">
        <v>180</v>
      </c>
      <c r="C8" s="5">
        <v>1</v>
      </c>
      <c r="D8" s="4" t="s">
        <v>126</v>
      </c>
      <c r="E8" s="5" t="s">
        <v>0</v>
      </c>
      <c r="F8" s="4" t="s">
        <v>127</v>
      </c>
      <c r="G8" s="8" t="s">
        <v>128</v>
      </c>
      <c r="H8" s="5">
        <v>1</v>
      </c>
      <c r="I8" s="5" t="s">
        <v>197</v>
      </c>
      <c r="J8" s="1">
        <v>45</v>
      </c>
      <c r="K8" s="1">
        <v>83</v>
      </c>
      <c r="L8" s="1">
        <f t="shared" si="0"/>
        <v>38</v>
      </c>
      <c r="M8" s="15" t="s">
        <v>153</v>
      </c>
      <c r="N8" s="15" t="s">
        <v>212</v>
      </c>
      <c r="O8" s="20"/>
    </row>
    <row r="9" spans="1:15" s="6" customFormat="1" ht="15" thickBot="1">
      <c r="A9" s="17" t="s">
        <v>178</v>
      </c>
      <c r="B9" s="8" t="s">
        <v>180</v>
      </c>
      <c r="C9" s="5">
        <v>1</v>
      </c>
      <c r="D9" s="4" t="s">
        <v>129</v>
      </c>
      <c r="E9" s="5" t="s">
        <v>0</v>
      </c>
      <c r="F9" s="4" t="s">
        <v>130</v>
      </c>
      <c r="G9" s="8" t="s">
        <v>131</v>
      </c>
      <c r="H9" s="5">
        <v>1</v>
      </c>
      <c r="I9" s="5" t="s">
        <v>197</v>
      </c>
      <c r="J9" s="1">
        <v>35</v>
      </c>
      <c r="K9" s="1">
        <v>125</v>
      </c>
      <c r="L9" s="1">
        <f t="shared" si="0"/>
        <v>90</v>
      </c>
      <c r="M9" s="15" t="s">
        <v>156</v>
      </c>
      <c r="N9" s="15" t="s">
        <v>213</v>
      </c>
      <c r="O9" s="20"/>
    </row>
    <row r="10" spans="1:15" s="6" customFormat="1" ht="15" thickBot="1">
      <c r="A10" s="17" t="s">
        <v>178</v>
      </c>
      <c r="B10" s="8" t="s">
        <v>180</v>
      </c>
      <c r="C10" s="5">
        <v>1</v>
      </c>
      <c r="D10" s="4" t="s">
        <v>132</v>
      </c>
      <c r="E10" s="5" t="s">
        <v>0</v>
      </c>
      <c r="F10" s="4" t="s">
        <v>133</v>
      </c>
      <c r="G10" s="8" t="s">
        <v>134</v>
      </c>
      <c r="H10" s="5">
        <v>1</v>
      </c>
      <c r="I10" s="5" t="s">
        <v>197</v>
      </c>
      <c r="J10" s="1">
        <v>36</v>
      </c>
      <c r="K10" s="1">
        <v>41</v>
      </c>
      <c r="L10" s="1">
        <f t="shared" si="0"/>
        <v>5</v>
      </c>
      <c r="M10" s="15" t="s">
        <v>157</v>
      </c>
      <c r="N10" s="15" t="s">
        <v>213</v>
      </c>
      <c r="O10" s="20"/>
    </row>
    <row r="11" spans="1:15" s="6" customFormat="1" ht="15" thickBot="1">
      <c r="A11" s="17" t="s">
        <v>178</v>
      </c>
      <c r="B11" s="8" t="s">
        <v>180</v>
      </c>
      <c r="C11" s="5">
        <v>1</v>
      </c>
      <c r="D11" s="4" t="s">
        <v>135</v>
      </c>
      <c r="E11" s="5" t="s">
        <v>0</v>
      </c>
      <c r="F11" s="4" t="s">
        <v>136</v>
      </c>
      <c r="G11" s="8" t="s">
        <v>137</v>
      </c>
      <c r="H11" s="5">
        <v>1</v>
      </c>
      <c r="I11" s="5" t="s">
        <v>197</v>
      </c>
      <c r="J11" s="1">
        <v>50</v>
      </c>
      <c r="K11" s="1">
        <v>97</v>
      </c>
      <c r="L11" s="1">
        <f t="shared" si="0"/>
        <v>47</v>
      </c>
      <c r="M11" s="15" t="s">
        <v>158</v>
      </c>
      <c r="N11" s="15" t="s">
        <v>213</v>
      </c>
      <c r="O11" s="20"/>
    </row>
    <row r="12" spans="1:15" s="6" customFormat="1" ht="15" thickBot="1">
      <c r="A12" s="17" t="s">
        <v>178</v>
      </c>
      <c r="B12" s="8" t="s">
        <v>180</v>
      </c>
      <c r="C12" s="5">
        <v>1</v>
      </c>
      <c r="D12" s="4" t="s">
        <v>138</v>
      </c>
      <c r="E12" s="5" t="s">
        <v>0</v>
      </c>
      <c r="F12" s="4" t="s">
        <v>139</v>
      </c>
      <c r="G12" s="8" t="s">
        <v>140</v>
      </c>
      <c r="H12" s="5">
        <v>1</v>
      </c>
      <c r="I12" s="5" t="s">
        <v>197</v>
      </c>
      <c r="J12" s="1">
        <v>30</v>
      </c>
      <c r="K12" s="1">
        <v>98</v>
      </c>
      <c r="L12" s="1">
        <f t="shared" si="0"/>
        <v>68</v>
      </c>
      <c r="M12" s="15" t="s">
        <v>155</v>
      </c>
      <c r="N12" s="15" t="s">
        <v>213</v>
      </c>
      <c r="O12" s="20"/>
    </row>
    <row r="13" spans="1:15" s="6" customFormat="1" ht="15" thickBot="1">
      <c r="A13" s="17" t="s">
        <v>178</v>
      </c>
      <c r="B13" s="8" t="s">
        <v>180</v>
      </c>
      <c r="C13" s="5">
        <v>1</v>
      </c>
      <c r="D13" s="4" t="s">
        <v>141</v>
      </c>
      <c r="E13" s="5" t="s">
        <v>4</v>
      </c>
      <c r="F13" s="4" t="s">
        <v>142</v>
      </c>
      <c r="G13" s="8" t="s">
        <v>143</v>
      </c>
      <c r="H13" s="5">
        <v>1</v>
      </c>
      <c r="I13" s="5" t="s">
        <v>197</v>
      </c>
      <c r="J13" s="1">
        <v>20</v>
      </c>
      <c r="K13" s="1">
        <v>38</v>
      </c>
      <c r="L13" s="1">
        <f t="shared" si="0"/>
        <v>18</v>
      </c>
      <c r="M13" s="15" t="s">
        <v>159</v>
      </c>
      <c r="N13" s="15" t="s">
        <v>213</v>
      </c>
      <c r="O13" s="20"/>
    </row>
    <row r="14" spans="1:15" s="6" customFormat="1" ht="15" thickBot="1">
      <c r="A14" s="17" t="s">
        <v>178</v>
      </c>
      <c r="B14" s="8" t="s">
        <v>180</v>
      </c>
      <c r="C14" s="5">
        <v>1</v>
      </c>
      <c r="D14" s="4" t="s">
        <v>141</v>
      </c>
      <c r="E14" s="5" t="s">
        <v>0</v>
      </c>
      <c r="F14" s="4" t="s">
        <v>142</v>
      </c>
      <c r="G14" s="8" t="s">
        <v>143</v>
      </c>
      <c r="H14" s="5">
        <v>1</v>
      </c>
      <c r="I14" s="5" t="s">
        <v>197</v>
      </c>
      <c r="J14" s="1">
        <v>20</v>
      </c>
      <c r="K14" s="1">
        <v>49</v>
      </c>
      <c r="L14" s="1">
        <f t="shared" si="0"/>
        <v>29</v>
      </c>
      <c r="M14" s="15" t="s">
        <v>160</v>
      </c>
      <c r="N14" s="15" t="s">
        <v>217</v>
      </c>
      <c r="O14" s="22" t="s">
        <v>201</v>
      </c>
    </row>
    <row r="15" spans="1:15" s="6" customFormat="1" ht="15" thickBot="1">
      <c r="A15" s="17" t="s">
        <v>178</v>
      </c>
      <c r="B15" s="8" t="s">
        <v>182</v>
      </c>
      <c r="C15" s="5">
        <v>1</v>
      </c>
      <c r="D15" s="4" t="s">
        <v>39</v>
      </c>
      <c r="E15" s="5" t="s">
        <v>0</v>
      </c>
      <c r="F15" s="4" t="s">
        <v>40</v>
      </c>
      <c r="G15" s="8" t="s">
        <v>41</v>
      </c>
      <c r="H15" s="5">
        <v>2</v>
      </c>
      <c r="I15" s="5" t="s">
        <v>197</v>
      </c>
      <c r="J15" s="1">
        <v>55</v>
      </c>
      <c r="K15" s="1">
        <v>69</v>
      </c>
      <c r="L15" s="1">
        <f t="shared" si="0"/>
        <v>14</v>
      </c>
      <c r="M15" s="15" t="s">
        <v>152</v>
      </c>
      <c r="N15" s="15" t="s">
        <v>214</v>
      </c>
      <c r="O15" s="20"/>
    </row>
    <row r="16" spans="1:15" s="6" customFormat="1" ht="30" thickBot="1">
      <c r="A16" s="17" t="s">
        <v>178</v>
      </c>
      <c r="B16" s="8" t="s">
        <v>183</v>
      </c>
      <c r="C16" s="5">
        <v>1</v>
      </c>
      <c r="D16" s="4" t="s">
        <v>42</v>
      </c>
      <c r="E16" s="5" t="s">
        <v>0</v>
      </c>
      <c r="F16" s="4" t="s">
        <v>43</v>
      </c>
      <c r="G16" s="8" t="s">
        <v>44</v>
      </c>
      <c r="H16" s="5">
        <v>2</v>
      </c>
      <c r="I16" s="5" t="s">
        <v>197</v>
      </c>
      <c r="J16" s="1">
        <v>50</v>
      </c>
      <c r="K16" s="1">
        <v>64</v>
      </c>
      <c r="L16" s="1">
        <f t="shared" si="0"/>
        <v>14</v>
      </c>
      <c r="M16" s="15" t="s">
        <v>159</v>
      </c>
      <c r="N16" s="15" t="s">
        <v>214</v>
      </c>
      <c r="O16" s="20"/>
    </row>
    <row r="17" spans="1:15" s="6" customFormat="1" ht="30" thickBot="1">
      <c r="A17" s="17" t="s">
        <v>178</v>
      </c>
      <c r="B17" s="8" t="s">
        <v>183</v>
      </c>
      <c r="C17" s="5">
        <v>1</v>
      </c>
      <c r="D17" s="4" t="s">
        <v>45</v>
      </c>
      <c r="E17" s="5" t="s">
        <v>0</v>
      </c>
      <c r="F17" s="4" t="s">
        <v>46</v>
      </c>
      <c r="G17" s="8" t="s">
        <v>47</v>
      </c>
      <c r="H17" s="5">
        <v>2</v>
      </c>
      <c r="I17" s="5" t="s">
        <v>197</v>
      </c>
      <c r="J17" s="1">
        <v>50</v>
      </c>
      <c r="K17" s="1">
        <v>75</v>
      </c>
      <c r="L17" s="1">
        <f t="shared" si="0"/>
        <v>25</v>
      </c>
      <c r="M17" s="15" t="s">
        <v>161</v>
      </c>
      <c r="N17" s="15" t="s">
        <v>214</v>
      </c>
      <c r="O17" s="20"/>
    </row>
    <row r="18" spans="1:15" s="6" customFormat="1" ht="30" thickBot="1">
      <c r="A18" s="17" t="s">
        <v>178</v>
      </c>
      <c r="B18" s="8" t="s">
        <v>183</v>
      </c>
      <c r="C18" s="5">
        <v>1</v>
      </c>
      <c r="D18" s="4" t="s">
        <v>48</v>
      </c>
      <c r="E18" s="5" t="s">
        <v>0</v>
      </c>
      <c r="F18" s="4" t="s">
        <v>49</v>
      </c>
      <c r="G18" s="8" t="s">
        <v>50</v>
      </c>
      <c r="H18" s="5">
        <v>2</v>
      </c>
      <c r="I18" s="5" t="s">
        <v>197</v>
      </c>
      <c r="J18" s="1">
        <v>55</v>
      </c>
      <c r="K18" s="1">
        <v>78</v>
      </c>
      <c r="L18" s="1">
        <f t="shared" si="0"/>
        <v>23</v>
      </c>
      <c r="M18" s="15" t="s">
        <v>162</v>
      </c>
      <c r="N18" s="15" t="s">
        <v>214</v>
      </c>
      <c r="O18" s="20"/>
    </row>
    <row r="19" spans="1:15" s="6" customFormat="1" ht="30" thickBot="1">
      <c r="A19" s="17" t="s">
        <v>178</v>
      </c>
      <c r="B19" s="8" t="s">
        <v>183</v>
      </c>
      <c r="C19" s="5">
        <v>1</v>
      </c>
      <c r="D19" s="4" t="s">
        <v>51</v>
      </c>
      <c r="E19" s="5" t="s">
        <v>0</v>
      </c>
      <c r="F19" s="4" t="s">
        <v>52</v>
      </c>
      <c r="G19" s="8" t="s">
        <v>53</v>
      </c>
      <c r="H19" s="5">
        <v>1</v>
      </c>
      <c r="I19" s="5" t="s">
        <v>197</v>
      </c>
      <c r="J19" s="1">
        <v>20</v>
      </c>
      <c r="K19" s="1">
        <v>41</v>
      </c>
      <c r="L19" s="1">
        <f t="shared" si="0"/>
        <v>21</v>
      </c>
      <c r="M19" s="15" t="s">
        <v>156</v>
      </c>
      <c r="N19" s="15" t="s">
        <v>214</v>
      </c>
      <c r="O19" s="20"/>
    </row>
    <row r="20" spans="1:15" s="6" customFormat="1" ht="30" thickBot="1">
      <c r="A20" s="17" t="s">
        <v>178</v>
      </c>
      <c r="B20" s="8" t="s">
        <v>183</v>
      </c>
      <c r="C20" s="5">
        <v>1</v>
      </c>
      <c r="D20" s="4" t="s">
        <v>54</v>
      </c>
      <c r="E20" s="5" t="s">
        <v>0</v>
      </c>
      <c r="F20" s="4" t="s">
        <v>55</v>
      </c>
      <c r="G20" s="8" t="s">
        <v>56</v>
      </c>
      <c r="H20" s="5">
        <v>2</v>
      </c>
      <c r="I20" s="5" t="s">
        <v>197</v>
      </c>
      <c r="J20" s="1">
        <v>30</v>
      </c>
      <c r="K20" s="1">
        <v>76</v>
      </c>
      <c r="L20" s="1">
        <f t="shared" si="0"/>
        <v>46</v>
      </c>
      <c r="M20" s="15" t="s">
        <v>155</v>
      </c>
      <c r="N20" s="15" t="s">
        <v>214</v>
      </c>
      <c r="O20" s="20"/>
    </row>
    <row r="21" spans="1:15" s="6" customFormat="1" ht="30" thickBot="1">
      <c r="A21" s="17" t="s">
        <v>178</v>
      </c>
      <c r="B21" s="8" t="s">
        <v>183</v>
      </c>
      <c r="C21" s="5">
        <v>1</v>
      </c>
      <c r="D21" s="4" t="s">
        <v>57</v>
      </c>
      <c r="E21" s="5" t="s">
        <v>0</v>
      </c>
      <c r="F21" s="4" t="s">
        <v>58</v>
      </c>
      <c r="G21" s="8" t="s">
        <v>59</v>
      </c>
      <c r="H21" s="5">
        <v>1</v>
      </c>
      <c r="I21" s="5" t="s">
        <v>197</v>
      </c>
      <c r="J21" s="1">
        <v>25</v>
      </c>
      <c r="K21" s="1">
        <v>40</v>
      </c>
      <c r="L21" s="1">
        <f t="shared" si="0"/>
        <v>15</v>
      </c>
      <c r="M21" s="15" t="s">
        <v>154</v>
      </c>
      <c r="N21" s="15" t="s">
        <v>214</v>
      </c>
      <c r="O21" s="20"/>
    </row>
    <row r="22" spans="1:15" s="6" customFormat="1" ht="30" thickBot="1">
      <c r="A22" s="17" t="s">
        <v>178</v>
      </c>
      <c r="B22" s="8" t="s">
        <v>184</v>
      </c>
      <c r="C22" s="5">
        <v>1</v>
      </c>
      <c r="D22" s="4" t="s">
        <v>60</v>
      </c>
      <c r="E22" s="5" t="s">
        <v>0</v>
      </c>
      <c r="F22" s="4" t="s">
        <v>61</v>
      </c>
      <c r="G22" s="8" t="s">
        <v>62</v>
      </c>
      <c r="H22" s="5">
        <v>1</v>
      </c>
      <c r="I22" s="5" t="s">
        <v>197</v>
      </c>
      <c r="J22" s="1">
        <v>20</v>
      </c>
      <c r="K22" s="1">
        <v>60</v>
      </c>
      <c r="L22" s="1">
        <f t="shared" si="0"/>
        <v>40</v>
      </c>
      <c r="M22" s="15" t="s">
        <v>152</v>
      </c>
      <c r="N22" s="15" t="s">
        <v>214</v>
      </c>
      <c r="O22" s="20"/>
    </row>
    <row r="23" spans="1:15" s="6" customFormat="1" ht="30" thickBot="1">
      <c r="A23" s="17" t="s">
        <v>178</v>
      </c>
      <c r="B23" s="8" t="s">
        <v>185</v>
      </c>
      <c r="C23" s="5">
        <v>1</v>
      </c>
      <c r="D23" s="4" t="s">
        <v>82</v>
      </c>
      <c r="E23" s="5" t="s">
        <v>0</v>
      </c>
      <c r="F23" s="4" t="s">
        <v>83</v>
      </c>
      <c r="G23" s="8" t="s">
        <v>84</v>
      </c>
      <c r="H23" s="5">
        <v>2</v>
      </c>
      <c r="I23" s="5" t="s">
        <v>197</v>
      </c>
      <c r="J23" s="1">
        <v>30</v>
      </c>
      <c r="K23" s="1">
        <v>44</v>
      </c>
      <c r="L23" s="1">
        <f t="shared" si="0"/>
        <v>14</v>
      </c>
      <c r="M23" s="15" t="s">
        <v>155</v>
      </c>
      <c r="N23" s="15" t="s">
        <v>214</v>
      </c>
      <c r="O23" s="20"/>
    </row>
    <row r="24" spans="1:15" s="6" customFormat="1" ht="30" thickBot="1">
      <c r="A24" s="17" t="s">
        <v>178</v>
      </c>
      <c r="B24" s="8" t="s">
        <v>186</v>
      </c>
      <c r="C24" s="5">
        <v>1</v>
      </c>
      <c r="D24" s="4" t="s">
        <v>106</v>
      </c>
      <c r="E24" s="5" t="s">
        <v>0</v>
      </c>
      <c r="F24" s="4" t="s">
        <v>107</v>
      </c>
      <c r="G24" s="8" t="s">
        <v>108</v>
      </c>
      <c r="H24" s="5">
        <v>2</v>
      </c>
      <c r="I24" s="5" t="s">
        <v>197</v>
      </c>
      <c r="J24" s="1">
        <v>55</v>
      </c>
      <c r="K24" s="1">
        <v>91</v>
      </c>
      <c r="L24" s="1">
        <f t="shared" si="0"/>
        <v>36</v>
      </c>
      <c r="M24" s="15" t="s">
        <v>156</v>
      </c>
      <c r="N24" s="15" t="s">
        <v>214</v>
      </c>
      <c r="O24" s="20"/>
    </row>
    <row r="25" spans="1:15" s="6" customFormat="1" ht="30" thickBot="1">
      <c r="A25" s="17" t="s">
        <v>178</v>
      </c>
      <c r="B25" s="8" t="s">
        <v>186</v>
      </c>
      <c r="C25" s="5">
        <v>1</v>
      </c>
      <c r="D25" s="4" t="s">
        <v>109</v>
      </c>
      <c r="E25" s="5" t="s">
        <v>0</v>
      </c>
      <c r="F25" s="4" t="s">
        <v>110</v>
      </c>
      <c r="G25" s="8"/>
      <c r="H25" s="5">
        <v>2</v>
      </c>
      <c r="I25" s="5" t="s">
        <v>197</v>
      </c>
      <c r="J25" s="1">
        <v>45</v>
      </c>
      <c r="K25" s="1">
        <v>80</v>
      </c>
      <c r="L25" s="1">
        <f t="shared" si="0"/>
        <v>35</v>
      </c>
      <c r="M25" s="15" t="s">
        <v>163</v>
      </c>
      <c r="N25" s="15" t="s">
        <v>214</v>
      </c>
      <c r="O25" s="20"/>
    </row>
    <row r="26" spans="1:15" s="6" customFormat="1" ht="30" thickBot="1">
      <c r="A26" s="17" t="s">
        <v>178</v>
      </c>
      <c r="B26" s="8" t="s">
        <v>187</v>
      </c>
      <c r="C26" s="5">
        <v>1</v>
      </c>
      <c r="D26" s="4" t="s">
        <v>85</v>
      </c>
      <c r="E26" s="5" t="s">
        <v>0</v>
      </c>
      <c r="F26" s="4" t="s">
        <v>86</v>
      </c>
      <c r="G26" s="8" t="s">
        <v>87</v>
      </c>
      <c r="H26" s="5">
        <v>2</v>
      </c>
      <c r="I26" s="5" t="s">
        <v>197</v>
      </c>
      <c r="J26" s="1">
        <v>45</v>
      </c>
      <c r="K26" s="1">
        <v>72</v>
      </c>
      <c r="L26" s="1">
        <f t="shared" si="0"/>
        <v>27</v>
      </c>
      <c r="M26" s="15" t="s">
        <v>164</v>
      </c>
      <c r="N26" s="15" t="s">
        <v>214</v>
      </c>
      <c r="O26" s="20"/>
    </row>
    <row r="27" spans="1:15" s="6" customFormat="1" ht="30" thickBot="1">
      <c r="A27" s="17" t="s">
        <v>178</v>
      </c>
      <c r="B27" s="8" t="s">
        <v>187</v>
      </c>
      <c r="C27" s="5">
        <v>1</v>
      </c>
      <c r="D27" s="4" t="s">
        <v>88</v>
      </c>
      <c r="E27" s="5" t="s">
        <v>0</v>
      </c>
      <c r="F27" s="4" t="s">
        <v>89</v>
      </c>
      <c r="G27" s="8" t="s">
        <v>90</v>
      </c>
      <c r="H27" s="5">
        <v>2</v>
      </c>
      <c r="I27" s="5" t="s">
        <v>197</v>
      </c>
      <c r="J27" s="1">
        <v>55</v>
      </c>
      <c r="K27" s="1">
        <v>107</v>
      </c>
      <c r="L27" s="1">
        <f t="shared" si="0"/>
        <v>52</v>
      </c>
      <c r="M27" s="15" t="s">
        <v>152</v>
      </c>
      <c r="N27" s="15" t="s">
        <v>214</v>
      </c>
      <c r="O27" s="20"/>
    </row>
    <row r="28" spans="1:15" s="6" customFormat="1" ht="30" thickBot="1">
      <c r="A28" s="17" t="s">
        <v>178</v>
      </c>
      <c r="B28" s="8" t="s">
        <v>187</v>
      </c>
      <c r="C28" s="5">
        <v>1</v>
      </c>
      <c r="D28" s="4" t="s">
        <v>91</v>
      </c>
      <c r="E28" s="5" t="s">
        <v>0</v>
      </c>
      <c r="F28" s="4" t="s">
        <v>92</v>
      </c>
      <c r="G28" s="8" t="s">
        <v>93</v>
      </c>
      <c r="H28" s="5">
        <v>2</v>
      </c>
      <c r="I28" s="5" t="s">
        <v>197</v>
      </c>
      <c r="J28" s="1">
        <v>20</v>
      </c>
      <c r="K28" s="1">
        <v>28</v>
      </c>
      <c r="L28" s="1">
        <f t="shared" si="0"/>
        <v>8</v>
      </c>
      <c r="M28" s="15" t="s">
        <v>161</v>
      </c>
      <c r="N28" s="15" t="s">
        <v>214</v>
      </c>
      <c r="O28" s="20"/>
    </row>
    <row r="29" spans="1:15" s="6" customFormat="1" ht="30" thickBot="1">
      <c r="A29" s="17" t="s">
        <v>178</v>
      </c>
      <c r="B29" s="8" t="s">
        <v>187</v>
      </c>
      <c r="C29" s="5">
        <v>1</v>
      </c>
      <c r="D29" s="4" t="s">
        <v>94</v>
      </c>
      <c r="E29" s="5" t="s">
        <v>0</v>
      </c>
      <c r="F29" s="4" t="s">
        <v>95</v>
      </c>
      <c r="G29" s="8" t="s">
        <v>96</v>
      </c>
      <c r="H29" s="5">
        <v>2</v>
      </c>
      <c r="I29" s="5" t="s">
        <v>197</v>
      </c>
      <c r="J29" s="1">
        <v>55</v>
      </c>
      <c r="K29" s="1">
        <v>67</v>
      </c>
      <c r="L29" s="1">
        <f t="shared" si="0"/>
        <v>12</v>
      </c>
      <c r="M29" s="15" t="s">
        <v>155</v>
      </c>
      <c r="N29" s="15" t="s">
        <v>214</v>
      </c>
      <c r="O29" s="20"/>
    </row>
    <row r="30" spans="1:15" s="6" customFormat="1" ht="30" thickBot="1">
      <c r="A30" s="17" t="s">
        <v>178</v>
      </c>
      <c r="B30" s="8" t="s">
        <v>187</v>
      </c>
      <c r="C30" s="5">
        <v>1</v>
      </c>
      <c r="D30" s="4" t="s">
        <v>97</v>
      </c>
      <c r="E30" s="5" t="s">
        <v>0</v>
      </c>
      <c r="F30" s="4" t="s">
        <v>98</v>
      </c>
      <c r="G30" s="8" t="s">
        <v>99</v>
      </c>
      <c r="H30" s="5">
        <v>2</v>
      </c>
      <c r="I30" s="5" t="s">
        <v>197</v>
      </c>
      <c r="J30" s="1">
        <v>45</v>
      </c>
      <c r="K30" s="1">
        <v>57</v>
      </c>
      <c r="L30" s="1">
        <f t="shared" si="0"/>
        <v>12</v>
      </c>
      <c r="M30" s="15" t="s">
        <v>155</v>
      </c>
      <c r="N30" s="15" t="s">
        <v>214</v>
      </c>
      <c r="O30" s="20"/>
    </row>
    <row r="31" spans="1:15" s="6" customFormat="1" ht="30" thickBot="1">
      <c r="A31" s="17" t="s">
        <v>178</v>
      </c>
      <c r="B31" s="8" t="s">
        <v>187</v>
      </c>
      <c r="C31" s="5">
        <v>1</v>
      </c>
      <c r="D31" s="4" t="s">
        <v>100</v>
      </c>
      <c r="E31" s="5" t="s">
        <v>0</v>
      </c>
      <c r="F31" s="4" t="s">
        <v>101</v>
      </c>
      <c r="G31" s="8" t="s">
        <v>102</v>
      </c>
      <c r="H31" s="5">
        <v>2</v>
      </c>
      <c r="I31" s="5" t="s">
        <v>197</v>
      </c>
      <c r="J31" s="1">
        <v>24</v>
      </c>
      <c r="K31" s="1">
        <v>25</v>
      </c>
      <c r="L31" s="1">
        <f t="shared" si="0"/>
        <v>1</v>
      </c>
      <c r="M31" s="15" t="s">
        <v>155</v>
      </c>
      <c r="N31" s="15" t="s">
        <v>214</v>
      </c>
      <c r="O31" s="20"/>
    </row>
    <row r="32" spans="1:15" s="6" customFormat="1" ht="30" thickBot="1">
      <c r="A32" s="17" t="s">
        <v>178</v>
      </c>
      <c r="B32" s="8" t="s">
        <v>187</v>
      </c>
      <c r="C32" s="5">
        <v>1</v>
      </c>
      <c r="D32" s="4" t="s">
        <v>103</v>
      </c>
      <c r="E32" s="5" t="s">
        <v>0</v>
      </c>
      <c r="F32" s="4" t="s">
        <v>104</v>
      </c>
      <c r="G32" s="8" t="s">
        <v>105</v>
      </c>
      <c r="H32" s="5">
        <v>2</v>
      </c>
      <c r="I32" s="5" t="s">
        <v>197</v>
      </c>
      <c r="J32" s="1">
        <v>24</v>
      </c>
      <c r="K32" s="1">
        <v>39</v>
      </c>
      <c r="L32" s="1">
        <f t="shared" si="0"/>
        <v>15</v>
      </c>
      <c r="M32" s="15" t="s">
        <v>165</v>
      </c>
      <c r="N32" s="15" t="s">
        <v>214</v>
      </c>
      <c r="O32" s="20"/>
    </row>
    <row r="33" spans="1:15" s="6" customFormat="1" ht="30" thickBot="1">
      <c r="A33" s="17" t="s">
        <v>178</v>
      </c>
      <c r="B33" s="8" t="s">
        <v>188</v>
      </c>
      <c r="C33" s="5">
        <v>1</v>
      </c>
      <c r="D33" s="4" t="s">
        <v>63</v>
      </c>
      <c r="E33" s="5" t="s">
        <v>0</v>
      </c>
      <c r="F33" s="4" t="s">
        <v>37</v>
      </c>
      <c r="G33" s="8" t="s">
        <v>38</v>
      </c>
      <c r="H33" s="5">
        <v>2</v>
      </c>
      <c r="I33" s="5" t="s">
        <v>197</v>
      </c>
      <c r="J33" s="1">
        <v>55</v>
      </c>
      <c r="K33" s="1">
        <v>132</v>
      </c>
      <c r="L33" s="1">
        <f aca="true" t="shared" si="1" ref="L33:L61">K33-J33</f>
        <v>77</v>
      </c>
      <c r="M33" s="15" t="s">
        <v>161</v>
      </c>
      <c r="N33" s="15" t="s">
        <v>215</v>
      </c>
      <c r="O33" s="20"/>
    </row>
    <row r="34" spans="1:15" s="6" customFormat="1" ht="30" thickBot="1">
      <c r="A34" s="17" t="s">
        <v>178</v>
      </c>
      <c r="B34" s="8" t="s">
        <v>188</v>
      </c>
      <c r="C34" s="5">
        <v>1</v>
      </c>
      <c r="D34" s="4" t="s">
        <v>64</v>
      </c>
      <c r="E34" s="5" t="s">
        <v>0</v>
      </c>
      <c r="F34" s="4" t="s">
        <v>65</v>
      </c>
      <c r="G34" s="8" t="s">
        <v>66</v>
      </c>
      <c r="H34" s="5">
        <v>2</v>
      </c>
      <c r="I34" s="5" t="s">
        <v>197</v>
      </c>
      <c r="J34" s="1">
        <v>55</v>
      </c>
      <c r="K34" s="1">
        <v>63</v>
      </c>
      <c r="L34" s="1">
        <f t="shared" si="1"/>
        <v>8</v>
      </c>
      <c r="M34" s="15" t="s">
        <v>155</v>
      </c>
      <c r="N34" s="15" t="s">
        <v>214</v>
      </c>
      <c r="O34" s="20"/>
    </row>
    <row r="35" spans="1:15" s="6" customFormat="1" ht="30" thickBot="1">
      <c r="A35" s="17" t="s">
        <v>178</v>
      </c>
      <c r="B35" s="8" t="s">
        <v>188</v>
      </c>
      <c r="C35" s="5">
        <v>1</v>
      </c>
      <c r="D35" s="4" t="s">
        <v>67</v>
      </c>
      <c r="E35" s="5" t="s">
        <v>0</v>
      </c>
      <c r="F35" s="4" t="s">
        <v>68</v>
      </c>
      <c r="G35" s="8" t="s">
        <v>69</v>
      </c>
      <c r="H35" s="5">
        <v>1</v>
      </c>
      <c r="I35" s="5" t="s">
        <v>197</v>
      </c>
      <c r="J35" s="1">
        <v>20</v>
      </c>
      <c r="K35" s="1">
        <v>27</v>
      </c>
      <c r="L35" s="1">
        <f t="shared" si="1"/>
        <v>7</v>
      </c>
      <c r="M35" s="15" t="s">
        <v>166</v>
      </c>
      <c r="N35" s="15" t="s">
        <v>214</v>
      </c>
      <c r="O35" s="23" t="s">
        <v>202</v>
      </c>
    </row>
    <row r="36" spans="1:15" s="6" customFormat="1" ht="30" thickBot="1">
      <c r="A36" s="17" t="s">
        <v>178</v>
      </c>
      <c r="B36" s="8" t="s">
        <v>188</v>
      </c>
      <c r="C36" s="5">
        <v>1</v>
      </c>
      <c r="D36" s="4" t="s">
        <v>70</v>
      </c>
      <c r="E36" s="5" t="s">
        <v>0</v>
      </c>
      <c r="F36" s="4" t="s">
        <v>71</v>
      </c>
      <c r="G36" s="8" t="s">
        <v>72</v>
      </c>
      <c r="H36" s="5">
        <v>1</v>
      </c>
      <c r="I36" s="5" t="s">
        <v>197</v>
      </c>
      <c r="J36" s="1">
        <v>20</v>
      </c>
      <c r="K36" s="1">
        <v>66</v>
      </c>
      <c r="L36" s="1">
        <f t="shared" si="1"/>
        <v>46</v>
      </c>
      <c r="M36" s="15" t="s">
        <v>167</v>
      </c>
      <c r="N36" s="15" t="s">
        <v>214</v>
      </c>
      <c r="O36" s="23" t="s">
        <v>205</v>
      </c>
    </row>
    <row r="37" spans="1:15" s="6" customFormat="1" ht="30" thickBot="1">
      <c r="A37" s="17" t="s">
        <v>178</v>
      </c>
      <c r="B37" s="8" t="s">
        <v>188</v>
      </c>
      <c r="C37" s="5">
        <v>1</v>
      </c>
      <c r="D37" s="4" t="s">
        <v>73</v>
      </c>
      <c r="E37" s="5" t="s">
        <v>0</v>
      </c>
      <c r="F37" s="4" t="s">
        <v>74</v>
      </c>
      <c r="G37" s="8" t="s">
        <v>75</v>
      </c>
      <c r="H37" s="5">
        <v>1</v>
      </c>
      <c r="I37" s="5" t="s">
        <v>197</v>
      </c>
      <c r="J37" s="1">
        <v>20</v>
      </c>
      <c r="K37" s="1">
        <v>57</v>
      </c>
      <c r="L37" s="1">
        <f t="shared" si="1"/>
        <v>37</v>
      </c>
      <c r="M37" s="15" t="s">
        <v>168</v>
      </c>
      <c r="N37" s="15" t="s">
        <v>214</v>
      </c>
      <c r="O37" s="23" t="s">
        <v>205</v>
      </c>
    </row>
    <row r="38" spans="1:15" s="6" customFormat="1" ht="30" thickBot="1">
      <c r="A38" s="17" t="s">
        <v>178</v>
      </c>
      <c r="B38" s="8" t="s">
        <v>188</v>
      </c>
      <c r="C38" s="5">
        <v>1</v>
      </c>
      <c r="D38" s="4" t="s">
        <v>76</v>
      </c>
      <c r="E38" s="5" t="s">
        <v>0</v>
      </c>
      <c r="F38" s="4" t="s">
        <v>77</v>
      </c>
      <c r="G38" s="8" t="s">
        <v>78</v>
      </c>
      <c r="H38" s="5">
        <v>2</v>
      </c>
      <c r="I38" s="5" t="s">
        <v>197</v>
      </c>
      <c r="J38" s="1">
        <v>10</v>
      </c>
      <c r="K38" s="1">
        <v>22</v>
      </c>
      <c r="L38" s="1">
        <f t="shared" si="1"/>
        <v>12</v>
      </c>
      <c r="M38" s="15" t="s">
        <v>161</v>
      </c>
      <c r="N38" s="15" t="s">
        <v>216</v>
      </c>
      <c r="O38" s="20"/>
    </row>
    <row r="39" spans="1:15" s="6" customFormat="1" ht="30" thickBot="1">
      <c r="A39" s="17" t="s">
        <v>178</v>
      </c>
      <c r="B39" s="8" t="s">
        <v>188</v>
      </c>
      <c r="C39" s="5">
        <v>1</v>
      </c>
      <c r="D39" s="4" t="s">
        <v>79</v>
      </c>
      <c r="E39" s="5" t="s">
        <v>0</v>
      </c>
      <c r="F39" s="4" t="s">
        <v>80</v>
      </c>
      <c r="G39" s="8" t="s">
        <v>81</v>
      </c>
      <c r="H39" s="5">
        <v>1</v>
      </c>
      <c r="I39" s="5" t="s">
        <v>197</v>
      </c>
      <c r="J39" s="1">
        <v>20</v>
      </c>
      <c r="K39" s="1">
        <v>28</v>
      </c>
      <c r="L39" s="1">
        <f t="shared" si="1"/>
        <v>8</v>
      </c>
      <c r="M39" s="15" t="s">
        <v>169</v>
      </c>
      <c r="N39" s="15" t="s">
        <v>214</v>
      </c>
      <c r="O39" s="20"/>
    </row>
    <row r="40" spans="1:15" s="6" customFormat="1" ht="15.75" thickBot="1">
      <c r="A40" s="17" t="s">
        <v>178</v>
      </c>
      <c r="B40" s="8" t="s">
        <v>190</v>
      </c>
      <c r="C40" s="5">
        <v>2</v>
      </c>
      <c r="D40" s="4" t="s">
        <v>25</v>
      </c>
      <c r="E40" s="5" t="s">
        <v>12</v>
      </c>
      <c r="F40" s="4" t="s">
        <v>26</v>
      </c>
      <c r="G40" s="8" t="s">
        <v>27</v>
      </c>
      <c r="H40" s="5">
        <v>2</v>
      </c>
      <c r="I40" s="5" t="s">
        <v>197</v>
      </c>
      <c r="J40" s="1">
        <v>25</v>
      </c>
      <c r="K40" s="1">
        <v>26</v>
      </c>
      <c r="L40" s="1">
        <f t="shared" si="1"/>
        <v>1</v>
      </c>
      <c r="M40" s="15" t="s">
        <v>161</v>
      </c>
      <c r="N40" s="24"/>
      <c r="O40" s="20"/>
    </row>
    <row r="41" spans="1:15" s="6" customFormat="1" ht="15.75" thickBot="1">
      <c r="A41" s="17" t="s">
        <v>178</v>
      </c>
      <c r="B41" s="8" t="s">
        <v>189</v>
      </c>
      <c r="C41" s="5">
        <v>2</v>
      </c>
      <c r="D41" s="4" t="s">
        <v>25</v>
      </c>
      <c r="E41" s="5" t="s">
        <v>11</v>
      </c>
      <c r="F41" s="4" t="s">
        <v>26</v>
      </c>
      <c r="G41" s="8" t="s">
        <v>27</v>
      </c>
      <c r="H41" s="5">
        <v>2</v>
      </c>
      <c r="I41" s="5" t="s">
        <v>197</v>
      </c>
      <c r="J41" s="1">
        <v>25</v>
      </c>
      <c r="K41" s="1">
        <v>33</v>
      </c>
      <c r="L41" s="1">
        <f t="shared" si="1"/>
        <v>8</v>
      </c>
      <c r="M41" s="15" t="s">
        <v>170</v>
      </c>
      <c r="N41" s="24"/>
      <c r="O41" s="20"/>
    </row>
    <row r="42" spans="1:15" s="6" customFormat="1" ht="15.75" thickBot="1">
      <c r="A42" s="17" t="s">
        <v>178</v>
      </c>
      <c r="B42" s="8" t="s">
        <v>189</v>
      </c>
      <c r="C42" s="5">
        <v>2</v>
      </c>
      <c r="D42" s="4" t="s">
        <v>25</v>
      </c>
      <c r="E42" s="5" t="s">
        <v>0</v>
      </c>
      <c r="F42" s="4" t="s">
        <v>26</v>
      </c>
      <c r="G42" s="8" t="s">
        <v>27</v>
      </c>
      <c r="H42" s="5">
        <v>2</v>
      </c>
      <c r="I42" s="5" t="s">
        <v>197</v>
      </c>
      <c r="J42" s="1">
        <v>25</v>
      </c>
      <c r="K42" s="1">
        <v>60</v>
      </c>
      <c r="L42" s="1">
        <f t="shared" si="1"/>
        <v>35</v>
      </c>
      <c r="M42" s="15" t="s">
        <v>164</v>
      </c>
      <c r="N42" s="24"/>
      <c r="O42" s="20"/>
    </row>
    <row r="43" spans="1:15" s="6" customFormat="1" ht="15.75" thickBot="1">
      <c r="A43" s="17" t="s">
        <v>178</v>
      </c>
      <c r="B43" s="8" t="s">
        <v>189</v>
      </c>
      <c r="C43" s="5">
        <v>2</v>
      </c>
      <c r="D43" s="4" t="s">
        <v>28</v>
      </c>
      <c r="E43" s="5" t="s">
        <v>0</v>
      </c>
      <c r="F43" s="4" t="s">
        <v>29</v>
      </c>
      <c r="G43" s="8" t="s">
        <v>30</v>
      </c>
      <c r="H43" s="5">
        <v>2</v>
      </c>
      <c r="I43" s="5" t="s">
        <v>197</v>
      </c>
      <c r="J43" s="1">
        <v>20</v>
      </c>
      <c r="K43" s="1">
        <v>25</v>
      </c>
      <c r="L43" s="1">
        <f t="shared" si="1"/>
        <v>5</v>
      </c>
      <c r="M43" s="15" t="s">
        <v>152</v>
      </c>
      <c r="N43" s="24"/>
      <c r="O43" s="20"/>
    </row>
    <row r="44" spans="1:15" s="6" customFormat="1" ht="15.75" thickBot="1">
      <c r="A44" s="17" t="s">
        <v>178</v>
      </c>
      <c r="B44" s="8" t="s">
        <v>189</v>
      </c>
      <c r="C44" s="5">
        <v>2</v>
      </c>
      <c r="D44" s="4" t="s">
        <v>28</v>
      </c>
      <c r="E44" s="5" t="s">
        <v>11</v>
      </c>
      <c r="F44" s="4" t="s">
        <v>29</v>
      </c>
      <c r="G44" s="8" t="s">
        <v>30</v>
      </c>
      <c r="H44" s="5">
        <v>2</v>
      </c>
      <c r="I44" s="5" t="s">
        <v>197</v>
      </c>
      <c r="J44" s="1">
        <v>20</v>
      </c>
      <c r="K44" s="1">
        <v>38</v>
      </c>
      <c r="L44" s="1">
        <f t="shared" si="1"/>
        <v>18</v>
      </c>
      <c r="M44" s="15" t="s">
        <v>161</v>
      </c>
      <c r="N44" s="24"/>
      <c r="O44" s="20"/>
    </row>
    <row r="45" spans="1:15" s="6" customFormat="1" ht="15.75" thickBot="1">
      <c r="A45" s="17" t="s">
        <v>178</v>
      </c>
      <c r="B45" s="8" t="s">
        <v>189</v>
      </c>
      <c r="C45" s="5">
        <v>2</v>
      </c>
      <c r="D45" s="4" t="s">
        <v>28</v>
      </c>
      <c r="E45" s="5" t="s">
        <v>4</v>
      </c>
      <c r="F45" s="4" t="s">
        <v>29</v>
      </c>
      <c r="G45" s="8" t="s">
        <v>30</v>
      </c>
      <c r="H45" s="5">
        <v>2</v>
      </c>
      <c r="I45" s="5" t="s">
        <v>197</v>
      </c>
      <c r="J45" s="1">
        <v>20</v>
      </c>
      <c r="K45" s="1">
        <v>42</v>
      </c>
      <c r="L45" s="1">
        <f t="shared" si="1"/>
        <v>22</v>
      </c>
      <c r="M45" s="15" t="s">
        <v>154</v>
      </c>
      <c r="N45" s="24"/>
      <c r="O45" s="20"/>
    </row>
    <row r="46" spans="1:15" s="6" customFormat="1" ht="15.75" thickBot="1">
      <c r="A46" s="17" t="s">
        <v>178</v>
      </c>
      <c r="B46" s="8" t="s">
        <v>189</v>
      </c>
      <c r="C46" s="5">
        <v>2</v>
      </c>
      <c r="D46" s="4" t="s">
        <v>28</v>
      </c>
      <c r="E46" s="5" t="s">
        <v>12</v>
      </c>
      <c r="F46" s="4" t="s">
        <v>29</v>
      </c>
      <c r="G46" s="8" t="s">
        <v>30</v>
      </c>
      <c r="H46" s="5">
        <v>2</v>
      </c>
      <c r="I46" s="5" t="s">
        <v>197</v>
      </c>
      <c r="J46" s="1">
        <v>20</v>
      </c>
      <c r="K46" s="1">
        <v>71</v>
      </c>
      <c r="L46" s="1">
        <f t="shared" si="1"/>
        <v>51</v>
      </c>
      <c r="M46" s="15" t="s">
        <v>163</v>
      </c>
      <c r="N46" s="24"/>
      <c r="O46" s="23" t="s">
        <v>218</v>
      </c>
    </row>
    <row r="47" spans="1:15" s="6" customFormat="1" ht="15.75" thickBot="1">
      <c r="A47" s="17" t="s">
        <v>178</v>
      </c>
      <c r="B47" s="8" t="s">
        <v>189</v>
      </c>
      <c r="C47" s="5">
        <v>2</v>
      </c>
      <c r="D47" s="4" t="s">
        <v>31</v>
      </c>
      <c r="E47" s="5" t="s">
        <v>0</v>
      </c>
      <c r="F47" s="4" t="s">
        <v>32</v>
      </c>
      <c r="G47" s="8" t="s">
        <v>33</v>
      </c>
      <c r="H47" s="5">
        <v>2</v>
      </c>
      <c r="I47" s="5" t="s">
        <v>197</v>
      </c>
      <c r="J47" s="1">
        <v>15</v>
      </c>
      <c r="K47" s="1">
        <v>26</v>
      </c>
      <c r="L47" s="1">
        <f t="shared" si="1"/>
        <v>11</v>
      </c>
      <c r="M47" s="15" t="s">
        <v>152</v>
      </c>
      <c r="N47" s="24"/>
      <c r="O47" s="20"/>
    </row>
    <row r="48" spans="1:15" s="6" customFormat="1" ht="15.75" thickBot="1">
      <c r="A48" s="17" t="s">
        <v>178</v>
      </c>
      <c r="B48" s="8" t="s">
        <v>189</v>
      </c>
      <c r="C48" s="5">
        <v>2</v>
      </c>
      <c r="D48" s="4" t="s">
        <v>31</v>
      </c>
      <c r="E48" s="5" t="s">
        <v>4</v>
      </c>
      <c r="F48" s="4" t="s">
        <v>32</v>
      </c>
      <c r="G48" s="8" t="s">
        <v>33</v>
      </c>
      <c r="H48" s="5">
        <v>2</v>
      </c>
      <c r="I48" s="5" t="s">
        <v>197</v>
      </c>
      <c r="J48" s="1">
        <v>15</v>
      </c>
      <c r="K48" s="1">
        <v>29</v>
      </c>
      <c r="L48" s="1">
        <f t="shared" si="1"/>
        <v>14</v>
      </c>
      <c r="M48" s="15" t="s">
        <v>161</v>
      </c>
      <c r="N48" s="24"/>
      <c r="O48" s="20"/>
    </row>
    <row r="49" spans="1:15" s="6" customFormat="1" ht="15.75" thickBot="1">
      <c r="A49" s="17" t="s">
        <v>178</v>
      </c>
      <c r="B49" s="8" t="s">
        <v>189</v>
      </c>
      <c r="C49" s="5">
        <v>2</v>
      </c>
      <c r="D49" s="4" t="s">
        <v>34</v>
      </c>
      <c r="E49" s="5" t="s">
        <v>0</v>
      </c>
      <c r="F49" s="4" t="s">
        <v>35</v>
      </c>
      <c r="G49" s="8" t="s">
        <v>36</v>
      </c>
      <c r="H49" s="5">
        <v>2</v>
      </c>
      <c r="I49" s="5" t="s">
        <v>197</v>
      </c>
      <c r="J49" s="1">
        <v>20</v>
      </c>
      <c r="K49" s="1">
        <v>22</v>
      </c>
      <c r="L49" s="1">
        <f t="shared" si="1"/>
        <v>2</v>
      </c>
      <c r="M49" s="15" t="s">
        <v>155</v>
      </c>
      <c r="N49" s="24"/>
      <c r="O49" s="20"/>
    </row>
    <row r="50" spans="1:15" s="6" customFormat="1" ht="30" thickBot="1">
      <c r="A50" s="17" t="s">
        <v>178</v>
      </c>
      <c r="B50" s="8" t="s">
        <v>191</v>
      </c>
      <c r="C50" s="5">
        <v>1</v>
      </c>
      <c r="D50" s="4" t="s">
        <v>1</v>
      </c>
      <c r="E50" s="5" t="s">
        <v>0</v>
      </c>
      <c r="F50" s="4" t="s">
        <v>2</v>
      </c>
      <c r="G50" s="8" t="s">
        <v>3</v>
      </c>
      <c r="H50" s="5">
        <v>1</v>
      </c>
      <c r="I50" s="5" t="s">
        <v>197</v>
      </c>
      <c r="J50" s="1">
        <v>40</v>
      </c>
      <c r="K50" s="1">
        <v>50</v>
      </c>
      <c r="L50" s="1">
        <f t="shared" si="1"/>
        <v>10</v>
      </c>
      <c r="M50" s="15" t="s">
        <v>171</v>
      </c>
      <c r="N50" s="15" t="s">
        <v>214</v>
      </c>
      <c r="O50" s="20"/>
    </row>
    <row r="51" spans="1:15" s="6" customFormat="1" ht="30" thickBot="1">
      <c r="A51" s="17" t="s">
        <v>178</v>
      </c>
      <c r="B51" s="8" t="s">
        <v>192</v>
      </c>
      <c r="C51" s="5">
        <v>1</v>
      </c>
      <c r="D51" s="4" t="s">
        <v>5</v>
      </c>
      <c r="E51" s="5" t="s">
        <v>0</v>
      </c>
      <c r="F51" s="4" t="s">
        <v>6</v>
      </c>
      <c r="G51" s="8" t="s">
        <v>7</v>
      </c>
      <c r="H51" s="5">
        <v>0</v>
      </c>
      <c r="I51" s="5" t="s">
        <v>197</v>
      </c>
      <c r="J51" s="1">
        <v>40</v>
      </c>
      <c r="K51" s="1">
        <v>48</v>
      </c>
      <c r="L51" s="1">
        <f t="shared" si="1"/>
        <v>8</v>
      </c>
      <c r="M51" s="15" t="s">
        <v>172</v>
      </c>
      <c r="N51" s="15" t="s">
        <v>214</v>
      </c>
      <c r="O51" s="23" t="s">
        <v>206</v>
      </c>
    </row>
    <row r="52" spans="1:15" s="6" customFormat="1" ht="30" thickBot="1">
      <c r="A52" s="17" t="s">
        <v>178</v>
      </c>
      <c r="B52" s="8" t="s">
        <v>192</v>
      </c>
      <c r="C52" s="5">
        <v>1</v>
      </c>
      <c r="D52" s="4" t="s">
        <v>8</v>
      </c>
      <c r="E52" s="5" t="s">
        <v>4</v>
      </c>
      <c r="F52" s="4" t="s">
        <v>9</v>
      </c>
      <c r="G52" s="8" t="s">
        <v>10</v>
      </c>
      <c r="H52" s="5">
        <v>0</v>
      </c>
      <c r="I52" s="5" t="s">
        <v>197</v>
      </c>
      <c r="J52" s="1">
        <v>40</v>
      </c>
      <c r="K52" s="1">
        <v>54</v>
      </c>
      <c r="L52" s="1">
        <f t="shared" si="1"/>
        <v>14</v>
      </c>
      <c r="M52" s="15" t="s">
        <v>168</v>
      </c>
      <c r="N52" s="15" t="s">
        <v>214</v>
      </c>
      <c r="O52" s="23" t="s">
        <v>207</v>
      </c>
    </row>
    <row r="53" spans="1:15" s="6" customFormat="1" ht="30" thickBot="1">
      <c r="A53" s="17" t="s">
        <v>178</v>
      </c>
      <c r="B53" s="8" t="s">
        <v>193</v>
      </c>
      <c r="C53" s="5">
        <v>1</v>
      </c>
      <c r="D53" s="4" t="s">
        <v>8</v>
      </c>
      <c r="E53" s="5" t="s">
        <v>12</v>
      </c>
      <c r="F53" s="4" t="s">
        <v>9</v>
      </c>
      <c r="G53" s="8" t="s">
        <v>10</v>
      </c>
      <c r="H53" s="5">
        <v>0</v>
      </c>
      <c r="I53" s="5" t="s">
        <v>197</v>
      </c>
      <c r="J53" s="1">
        <v>40</v>
      </c>
      <c r="K53" s="1">
        <v>65</v>
      </c>
      <c r="L53" s="1">
        <f t="shared" si="1"/>
        <v>25</v>
      </c>
      <c r="M53" s="15" t="s">
        <v>166</v>
      </c>
      <c r="N53" s="15" t="s">
        <v>214</v>
      </c>
      <c r="O53" s="23" t="s">
        <v>208</v>
      </c>
    </row>
    <row r="54" spans="1:15" s="6" customFormat="1" ht="30" thickBot="1">
      <c r="A54" s="17" t="s">
        <v>178</v>
      </c>
      <c r="B54" s="8" t="s">
        <v>192</v>
      </c>
      <c r="C54" s="5">
        <v>1</v>
      </c>
      <c r="D54" s="4" t="s">
        <v>8</v>
      </c>
      <c r="E54" s="5" t="s">
        <v>0</v>
      </c>
      <c r="F54" s="4" t="s">
        <v>9</v>
      </c>
      <c r="G54" s="8" t="s">
        <v>10</v>
      </c>
      <c r="H54" s="5">
        <v>0</v>
      </c>
      <c r="I54" s="5" t="s">
        <v>197</v>
      </c>
      <c r="J54" s="1">
        <v>40</v>
      </c>
      <c r="K54" s="1">
        <v>67</v>
      </c>
      <c r="L54" s="1">
        <f t="shared" si="1"/>
        <v>27</v>
      </c>
      <c r="M54" s="15" t="s">
        <v>169</v>
      </c>
      <c r="N54" s="24"/>
      <c r="O54" s="23" t="s">
        <v>209</v>
      </c>
    </row>
    <row r="55" spans="1:15" s="6" customFormat="1" ht="30" thickBot="1">
      <c r="A55" s="17" t="s">
        <v>178</v>
      </c>
      <c r="B55" s="8" t="s">
        <v>192</v>
      </c>
      <c r="C55" s="5">
        <v>1</v>
      </c>
      <c r="D55" s="4" t="s">
        <v>13</v>
      </c>
      <c r="E55" s="5" t="s">
        <v>4</v>
      </c>
      <c r="F55" s="4" t="s">
        <v>14</v>
      </c>
      <c r="G55" s="8" t="s">
        <v>15</v>
      </c>
      <c r="H55" s="5">
        <v>0</v>
      </c>
      <c r="I55" s="5" t="s">
        <v>197</v>
      </c>
      <c r="J55" s="1">
        <v>40</v>
      </c>
      <c r="K55" s="1">
        <v>76</v>
      </c>
      <c r="L55" s="1">
        <f t="shared" si="1"/>
        <v>36</v>
      </c>
      <c r="M55" s="15" t="s">
        <v>173</v>
      </c>
      <c r="N55" s="15" t="s">
        <v>214</v>
      </c>
      <c r="O55" s="23" t="s">
        <v>208</v>
      </c>
    </row>
    <row r="56" spans="1:15" s="6" customFormat="1" ht="30" thickBot="1">
      <c r="A56" s="17" t="s">
        <v>178</v>
      </c>
      <c r="B56" s="8" t="s">
        <v>192</v>
      </c>
      <c r="C56" s="5">
        <v>1</v>
      </c>
      <c r="D56" s="4" t="s">
        <v>13</v>
      </c>
      <c r="E56" s="5" t="s">
        <v>0</v>
      </c>
      <c r="F56" s="4" t="s">
        <v>14</v>
      </c>
      <c r="G56" s="8" t="s">
        <v>15</v>
      </c>
      <c r="H56" s="5">
        <v>0</v>
      </c>
      <c r="I56" s="5" t="s">
        <v>197</v>
      </c>
      <c r="J56" s="1">
        <v>40</v>
      </c>
      <c r="K56" s="1">
        <v>127</v>
      </c>
      <c r="L56" s="1">
        <f t="shared" si="1"/>
        <v>87</v>
      </c>
      <c r="M56" s="15" t="s">
        <v>171</v>
      </c>
      <c r="N56" s="15" t="s">
        <v>214</v>
      </c>
      <c r="O56" s="23" t="s">
        <v>203</v>
      </c>
    </row>
    <row r="57" spans="1:15" s="6" customFormat="1" ht="30" thickBot="1">
      <c r="A57" s="17" t="s">
        <v>178</v>
      </c>
      <c r="B57" s="8" t="s">
        <v>192</v>
      </c>
      <c r="C57" s="5">
        <v>1</v>
      </c>
      <c r="D57" s="4" t="s">
        <v>16</v>
      </c>
      <c r="E57" s="5" t="s">
        <v>0</v>
      </c>
      <c r="F57" s="4" t="s">
        <v>17</v>
      </c>
      <c r="G57" s="8" t="s">
        <v>18</v>
      </c>
      <c r="H57" s="5">
        <v>1</v>
      </c>
      <c r="I57" s="5" t="s">
        <v>197</v>
      </c>
      <c r="J57" s="1">
        <v>40</v>
      </c>
      <c r="K57" s="1">
        <v>100</v>
      </c>
      <c r="L57" s="1">
        <f t="shared" si="1"/>
        <v>60</v>
      </c>
      <c r="M57" s="15" t="s">
        <v>171</v>
      </c>
      <c r="N57" s="15" t="s">
        <v>214</v>
      </c>
      <c r="O57" s="23" t="s">
        <v>204</v>
      </c>
    </row>
    <row r="58" spans="1:15" s="6" customFormat="1" ht="30" thickBot="1">
      <c r="A58" s="17" t="s">
        <v>178</v>
      </c>
      <c r="B58" s="8" t="s">
        <v>192</v>
      </c>
      <c r="C58" s="5">
        <v>1</v>
      </c>
      <c r="D58" s="4" t="s">
        <v>19</v>
      </c>
      <c r="E58" s="5" t="s">
        <v>0</v>
      </c>
      <c r="F58" s="4" t="s">
        <v>20</v>
      </c>
      <c r="G58" s="8" t="s">
        <v>21</v>
      </c>
      <c r="H58" s="5">
        <v>1</v>
      </c>
      <c r="I58" s="5" t="s">
        <v>197</v>
      </c>
      <c r="J58" s="1">
        <v>40</v>
      </c>
      <c r="K58" s="1">
        <v>64</v>
      </c>
      <c r="L58" s="1">
        <f t="shared" si="1"/>
        <v>24</v>
      </c>
      <c r="M58" s="15" t="s">
        <v>174</v>
      </c>
      <c r="N58" s="15" t="s">
        <v>214</v>
      </c>
      <c r="O58" s="22" t="s">
        <v>204</v>
      </c>
    </row>
    <row r="59" spans="1:15" s="6" customFormat="1" ht="30" thickBot="1">
      <c r="A59" s="17" t="s">
        <v>178</v>
      </c>
      <c r="B59" s="8" t="s">
        <v>192</v>
      </c>
      <c r="C59" s="5">
        <v>1</v>
      </c>
      <c r="D59" s="4" t="s">
        <v>22</v>
      </c>
      <c r="E59" s="5" t="s">
        <v>0</v>
      </c>
      <c r="F59" s="4" t="s">
        <v>23</v>
      </c>
      <c r="G59" s="8" t="s">
        <v>24</v>
      </c>
      <c r="H59" s="5">
        <v>1</v>
      </c>
      <c r="I59" s="5" t="s">
        <v>197</v>
      </c>
      <c r="J59" s="1">
        <v>40</v>
      </c>
      <c r="K59" s="1">
        <v>79</v>
      </c>
      <c r="L59" s="1">
        <f t="shared" si="1"/>
        <v>39</v>
      </c>
      <c r="M59" s="15" t="s">
        <v>176</v>
      </c>
      <c r="N59" s="15" t="s">
        <v>214</v>
      </c>
      <c r="O59" s="23" t="s">
        <v>204</v>
      </c>
    </row>
    <row r="60" spans="1:15" s="6" customFormat="1" ht="30" thickBot="1">
      <c r="A60" s="17" t="s">
        <v>178</v>
      </c>
      <c r="B60" s="8" t="s">
        <v>194</v>
      </c>
      <c r="C60" s="5">
        <v>1</v>
      </c>
      <c r="D60" s="4" t="s">
        <v>111</v>
      </c>
      <c r="E60" s="5" t="s">
        <v>0</v>
      </c>
      <c r="F60" s="4" t="s">
        <v>112</v>
      </c>
      <c r="G60" s="8" t="s">
        <v>113</v>
      </c>
      <c r="H60" s="5">
        <v>2</v>
      </c>
      <c r="I60" s="5" t="s">
        <v>197</v>
      </c>
      <c r="J60" s="1">
        <v>10</v>
      </c>
      <c r="K60" s="1">
        <v>29</v>
      </c>
      <c r="L60" s="1">
        <f t="shared" si="1"/>
        <v>19</v>
      </c>
      <c r="M60" s="16" t="s">
        <v>175</v>
      </c>
      <c r="N60" s="24"/>
      <c r="O60" s="23" t="s">
        <v>210</v>
      </c>
    </row>
    <row r="61" spans="1:15" s="6" customFormat="1" ht="30" thickBot="1">
      <c r="A61" s="17" t="s">
        <v>178</v>
      </c>
      <c r="B61" s="8" t="s">
        <v>195</v>
      </c>
      <c r="C61" s="5">
        <v>3</v>
      </c>
      <c r="D61" s="4" t="s">
        <v>114</v>
      </c>
      <c r="E61" s="5" t="s">
        <v>0</v>
      </c>
      <c r="F61" s="4" t="s">
        <v>115</v>
      </c>
      <c r="G61" s="8" t="s">
        <v>116</v>
      </c>
      <c r="H61" s="5">
        <v>2</v>
      </c>
      <c r="I61" s="5" t="s">
        <v>197</v>
      </c>
      <c r="J61" s="1">
        <v>12</v>
      </c>
      <c r="K61" s="1">
        <v>13</v>
      </c>
      <c r="L61" s="1">
        <f t="shared" si="1"/>
        <v>1</v>
      </c>
      <c r="M61" s="16" t="s">
        <v>177</v>
      </c>
      <c r="N61" s="24"/>
      <c r="O61" s="23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慈濟大學教務管理系統</dc:title>
  <dc:subject/>
  <dc:creator>我的電腦</dc:creator>
  <cp:keywords/>
  <dc:description/>
  <cp:lastModifiedBy>user</cp:lastModifiedBy>
  <cp:lastPrinted>2016-01-13T01:20:31Z</cp:lastPrinted>
  <dcterms:created xsi:type="dcterms:W3CDTF">2016-01-12T01:11:40Z</dcterms:created>
  <dcterms:modified xsi:type="dcterms:W3CDTF">2016-01-13T06:03:22Z</dcterms:modified>
  <cp:category/>
  <cp:version/>
  <cp:contentType/>
  <cp:contentStatus/>
</cp:coreProperties>
</file>